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52050\Desktop\"/>
    </mc:Choice>
  </mc:AlternateContent>
  <workbookProtection workbookAlgorithmName="SHA-512" workbookHashValue="S1UO9LYqjjNyCjHGZ586K6vMBKH+cNmfQhYZgX0CEm20jzjGY2lYIGNP15HxV6bc8AELlGp+1owv2TindWqPVA==" workbookSaltValue="md6+92SuQJJbpZIR4/rsyA==" workbookSpinCount="100000" lockStructure="1"/>
  <bookViews>
    <workbookView xWindow="0" yWindow="0" windowWidth="20400" windowHeight="7755"/>
  </bookViews>
  <sheets>
    <sheet name="اطلاعات کلی و شاخصها" sheetId="6" r:id="rId1"/>
    <sheet name="آموزش" sheetId="3" r:id="rId2"/>
    <sheet name="داوطلبان متخصص" sheetId="5" r:id="rId3"/>
    <sheet name="شورای راهبردی" sheetId="7" r:id="rId4"/>
    <sheet name="پیشنهادات" sheetId="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5" i="6" l="1"/>
  <c r="BC5" i="6"/>
  <c r="BJ5" i="6"/>
  <c r="BI5" i="6"/>
  <c r="BH5" i="6"/>
  <c r="BF5" i="6"/>
  <c r="BD5" i="6" l="1"/>
  <c r="BA5" i="6"/>
  <c r="BE5" i="6"/>
  <c r="AY5" i="6"/>
  <c r="BB5" i="6"/>
  <c r="BA90" i="6"/>
  <c r="AZ90" i="6"/>
  <c r="AY90" i="6"/>
  <c r="BA89" i="6"/>
  <c r="AZ89" i="6"/>
  <c r="AY89" i="6"/>
  <c r="BA88" i="6"/>
  <c r="AZ88" i="6"/>
  <c r="AY88" i="6"/>
  <c r="BA87" i="6"/>
  <c r="AZ87" i="6"/>
  <c r="AY87" i="6"/>
  <c r="AZ5" i="6" l="1"/>
  <c r="N13" i="5"/>
  <c r="M13" i="5"/>
  <c r="Z13" i="5" s="1"/>
  <c r="L13" i="5"/>
  <c r="K13" i="5"/>
  <c r="N12" i="5"/>
  <c r="M12" i="5"/>
  <c r="Z12" i="5" s="1"/>
  <c r="L12" i="5"/>
  <c r="K12" i="5"/>
  <c r="N11" i="5"/>
  <c r="M11" i="5"/>
  <c r="Z11" i="5" s="1"/>
  <c r="L11" i="5"/>
  <c r="K11" i="5"/>
  <c r="BG89" i="6" l="1"/>
  <c r="BC89" i="6"/>
  <c r="BJ89" i="6"/>
  <c r="BI89" i="6"/>
  <c r="BH89" i="6"/>
  <c r="BF89" i="6"/>
  <c r="BD89" i="6" l="1"/>
  <c r="BE89" i="6"/>
  <c r="BB89" i="6"/>
  <c r="BG86" i="6"/>
  <c r="BC86" i="6"/>
  <c r="BJ86" i="6"/>
  <c r="BI86" i="6"/>
  <c r="BH86" i="6"/>
  <c r="BF86" i="6"/>
  <c r="BA86" i="6" l="1"/>
  <c r="BE86" i="6"/>
  <c r="BD86" i="6"/>
  <c r="AY86" i="6"/>
  <c r="BB86" i="6"/>
  <c r="F90" i="6"/>
  <c r="N90" i="6"/>
  <c r="F91" i="6"/>
  <c r="N91" i="6"/>
  <c r="C92" i="6"/>
  <c r="D92" i="6"/>
  <c r="E92" i="6"/>
  <c r="G92" i="6"/>
  <c r="H92" i="6"/>
  <c r="I92" i="6"/>
  <c r="J92" i="6"/>
  <c r="K92" i="6"/>
  <c r="L92" i="6"/>
  <c r="M92" i="6"/>
  <c r="O92" i="6"/>
  <c r="P92" i="6"/>
  <c r="Q92" i="6"/>
  <c r="R92" i="6"/>
  <c r="S92" i="6"/>
  <c r="T92" i="6"/>
  <c r="U92" i="6"/>
  <c r="V92" i="6"/>
  <c r="W92" i="6"/>
  <c r="X92" i="6"/>
  <c r="Y92" i="6"/>
  <c r="Z92" i="6"/>
  <c r="AA92" i="6"/>
  <c r="AZ86" i="6" l="1"/>
  <c r="BJ74" i="6" l="1"/>
  <c r="BI74" i="6"/>
  <c r="BH74" i="6"/>
  <c r="BG74" i="6"/>
  <c r="BF74" i="6"/>
  <c r="BC74" i="6" l="1"/>
  <c r="BD74" i="6"/>
  <c r="BA74" i="6"/>
  <c r="BE74" i="6"/>
  <c r="AY74" i="6"/>
  <c r="BB74" i="6"/>
  <c r="AZ74" i="6" l="1"/>
  <c r="BJ65" i="6" l="1"/>
  <c r="BI65" i="6"/>
  <c r="BH65" i="6"/>
  <c r="BG65" i="6"/>
  <c r="BD65" i="6"/>
  <c r="BE65" i="6" l="1"/>
  <c r="BF65" i="6"/>
  <c r="BA65" i="6"/>
  <c r="BC65" i="6"/>
  <c r="BB65" i="6"/>
  <c r="AY65" i="6"/>
  <c r="AZ65" i="6"/>
  <c r="BC51" i="6" l="1"/>
  <c r="BJ51" i="6"/>
  <c r="BI51" i="6"/>
  <c r="BH51" i="6"/>
  <c r="BG51" i="6"/>
  <c r="BD51" i="6"/>
  <c r="BE51" i="6" l="1"/>
  <c r="BA51" i="6"/>
  <c r="BF51" i="6"/>
  <c r="K8" i="5"/>
  <c r="L8" i="5"/>
  <c r="M8" i="5"/>
  <c r="Z8" i="5" s="1"/>
  <c r="N8" i="5"/>
  <c r="K9" i="5"/>
  <c r="L9" i="5"/>
  <c r="M9" i="5"/>
  <c r="Z9" i="5" s="1"/>
  <c r="N9" i="5"/>
  <c r="K10" i="5"/>
  <c r="L10" i="5"/>
  <c r="M10" i="5"/>
  <c r="N10" i="5"/>
  <c r="Z10" i="5"/>
  <c r="AZ51" i="6" l="1"/>
  <c r="AY51" i="6"/>
  <c r="BB51" i="6"/>
  <c r="N6" i="5"/>
  <c r="M6" i="5"/>
  <c r="Z6" i="5" s="1"/>
  <c r="L6" i="5"/>
  <c r="K6" i="5"/>
  <c r="BJ36" i="6" l="1"/>
  <c r="BI36" i="6"/>
  <c r="BH36" i="6"/>
  <c r="BG36" i="6"/>
  <c r="BF36" i="6"/>
  <c r="BC36" i="6" l="1"/>
  <c r="BD36" i="6"/>
  <c r="BA36" i="6"/>
  <c r="BE36" i="6"/>
  <c r="AY36" i="6"/>
  <c r="BB36" i="6" l="1"/>
  <c r="AZ36" i="6"/>
  <c r="N92" i="6" l="1"/>
  <c r="F92" i="6" l="1"/>
  <c r="BJ11" i="6"/>
  <c r="BI11" i="6"/>
  <c r="BH11" i="6"/>
  <c r="BG11" i="6"/>
  <c r="BD11" i="6"/>
  <c r="BC11" i="6" l="1"/>
  <c r="BE11" i="6"/>
  <c r="BA11" i="6"/>
  <c r="BF11" i="6"/>
  <c r="N5" i="5"/>
  <c r="M5" i="5"/>
  <c r="Z5" i="5" s="1"/>
  <c r="L5" i="5"/>
  <c r="K5" i="5"/>
  <c r="AZ11" i="6" l="1"/>
  <c r="AY11" i="6"/>
  <c r="BB11" i="6"/>
  <c r="BJ88" i="6" l="1"/>
  <c r="BI88" i="6"/>
  <c r="BH88" i="6"/>
  <c r="BG88" i="6"/>
  <c r="BF88" i="6"/>
  <c r="BE88" i="6"/>
  <c r="BD88" i="6"/>
  <c r="BC88" i="6"/>
  <c r="BB88" i="6"/>
  <c r="BJ87" i="6"/>
  <c r="BI87" i="6"/>
  <c r="BH87" i="6"/>
  <c r="BG87" i="6"/>
  <c r="BF87" i="6"/>
  <c r="BE87" i="6"/>
  <c r="BD87" i="6"/>
  <c r="BC87" i="6"/>
  <c r="BB87" i="6"/>
  <c r="BJ85" i="6"/>
  <c r="BI85" i="6"/>
  <c r="BH85" i="6"/>
  <c r="BG85" i="6"/>
  <c r="BF85" i="6"/>
  <c r="BE85" i="6"/>
  <c r="BD85" i="6"/>
  <c r="BC85" i="6"/>
  <c r="BB85" i="6"/>
  <c r="AY6" i="6"/>
  <c r="AZ6" i="6"/>
  <c r="BB6" i="6"/>
  <c r="BD6" i="6"/>
  <c r="BH6" i="6"/>
  <c r="BJ6" i="6"/>
  <c r="AZ7" i="6"/>
  <c r="AY7" i="6"/>
  <c r="BA7" i="6"/>
  <c r="BC7" i="6"/>
  <c r="BD7" i="6"/>
  <c r="BE7" i="6"/>
  <c r="BF7" i="6"/>
  <c r="BG7" i="6"/>
  <c r="BI7" i="6"/>
  <c r="BC8" i="6"/>
  <c r="BA8" i="6"/>
  <c r="AZ8" i="6"/>
  <c r="BB8" i="6"/>
  <c r="BD8" i="6"/>
  <c r="BF8" i="6"/>
  <c r="BH8" i="6"/>
  <c r="BJ8" i="6"/>
  <c r="BB9" i="6"/>
  <c r="AY9" i="6"/>
  <c r="BA9" i="6"/>
  <c r="BC9" i="6"/>
  <c r="BD9" i="6"/>
  <c r="BE9" i="6"/>
  <c r="BF9" i="6"/>
  <c r="BG9" i="6"/>
  <c r="BI9" i="6"/>
  <c r="BD10" i="6"/>
  <c r="BH10" i="6"/>
  <c r="BJ10" i="6"/>
  <c r="BC12" i="6"/>
  <c r="AZ12" i="6"/>
  <c r="BD12" i="6"/>
  <c r="BF12" i="6"/>
  <c r="BH12" i="6"/>
  <c r="BJ12" i="6"/>
  <c r="BB13" i="6"/>
  <c r="AY13" i="6"/>
  <c r="BA13" i="6"/>
  <c r="BC13" i="6"/>
  <c r="BD13" i="6"/>
  <c r="BE13" i="6"/>
  <c r="BF13" i="6"/>
  <c r="BG13" i="6"/>
  <c r="BI13" i="6"/>
  <c r="BH14" i="6"/>
  <c r="BJ14" i="6"/>
  <c r="AZ15" i="6"/>
  <c r="AY15" i="6"/>
  <c r="BA15" i="6"/>
  <c r="BC15" i="6"/>
  <c r="BD15" i="6"/>
  <c r="BE15" i="6"/>
  <c r="BF15" i="6"/>
  <c r="BG15" i="6"/>
  <c r="BI15" i="6"/>
  <c r="BC16" i="6"/>
  <c r="BD16" i="6"/>
  <c r="BF16" i="6"/>
  <c r="BH16" i="6"/>
  <c r="BJ16" i="6"/>
  <c r="BI17" i="6"/>
  <c r="AY17" i="6"/>
  <c r="BC17" i="6"/>
  <c r="BD17" i="6"/>
  <c r="BE17" i="6"/>
  <c r="BF17" i="6"/>
  <c r="BG17" i="6"/>
  <c r="BH18" i="6"/>
  <c r="BJ18" i="6"/>
  <c r="BG19" i="6"/>
  <c r="AZ19" i="6"/>
  <c r="BA19" i="6"/>
  <c r="AY19" i="6"/>
  <c r="BC19" i="6"/>
  <c r="BD19" i="6"/>
  <c r="BE19" i="6"/>
  <c r="BF19" i="6"/>
  <c r="BI19" i="6"/>
  <c r="BC20" i="6"/>
  <c r="BH20" i="6"/>
  <c r="BA20" i="6"/>
  <c r="BB20" i="6"/>
  <c r="BD20" i="6"/>
  <c r="BF20" i="6"/>
  <c r="BG21" i="6"/>
  <c r="BA21" i="6"/>
  <c r="AY21" i="6"/>
  <c r="BC21" i="6"/>
  <c r="BD21" i="6"/>
  <c r="BE21" i="6"/>
  <c r="BF21" i="6"/>
  <c r="BI21" i="6"/>
  <c r="BJ22" i="6"/>
  <c r="BD22" i="6"/>
  <c r="BH22" i="6"/>
  <c r="BG23" i="6"/>
  <c r="AZ23" i="6"/>
  <c r="BA23" i="6"/>
  <c r="AY23" i="6"/>
  <c r="BC23" i="6"/>
  <c r="BD23" i="6"/>
  <c r="BE23" i="6"/>
  <c r="BF23" i="6"/>
  <c r="BI23" i="6"/>
  <c r="BC24" i="6"/>
  <c r="BH24" i="6"/>
  <c r="BA24" i="6"/>
  <c r="BB24" i="6"/>
  <c r="BD24" i="6"/>
  <c r="BF24" i="6"/>
  <c r="BG25" i="6"/>
  <c r="BA25" i="6"/>
  <c r="AY25" i="6"/>
  <c r="BC25" i="6"/>
  <c r="BD25" i="6"/>
  <c r="BE25" i="6"/>
  <c r="BF25" i="6"/>
  <c r="BI25" i="6"/>
  <c r="BJ26" i="6"/>
  <c r="BD26" i="6"/>
  <c r="BH26" i="6"/>
  <c r="BG27" i="6"/>
  <c r="BA27" i="6"/>
  <c r="AY27" i="6"/>
  <c r="BC27" i="6"/>
  <c r="BD27" i="6"/>
  <c r="BE27" i="6"/>
  <c r="BF27" i="6"/>
  <c r="BI27" i="6"/>
  <c r="BD28" i="6"/>
  <c r="BH28" i="6"/>
  <c r="BJ28" i="6"/>
  <c r="BG29" i="6"/>
  <c r="BA29" i="6"/>
  <c r="AY29" i="6"/>
  <c r="BC29" i="6"/>
  <c r="BD29" i="6"/>
  <c r="BE29" i="6"/>
  <c r="BF29" i="6"/>
  <c r="BI29" i="6"/>
  <c r="BJ30" i="6"/>
  <c r="BB30" i="6"/>
  <c r="BD30" i="6"/>
  <c r="BF30" i="6"/>
  <c r="BH30" i="6"/>
  <c r="BG31" i="6"/>
  <c r="BI31" i="6"/>
  <c r="AY31" i="6"/>
  <c r="BA31" i="6"/>
  <c r="BC31" i="6"/>
  <c r="BD31" i="6"/>
  <c r="BE31" i="6"/>
  <c r="BF31" i="6"/>
  <c r="AZ32" i="6"/>
  <c r="BB32" i="6"/>
  <c r="BD32" i="6"/>
  <c r="BF32" i="6"/>
  <c r="BH32" i="6"/>
  <c r="BG33" i="6"/>
  <c r="BA33" i="6"/>
  <c r="AY33" i="6"/>
  <c r="BC33" i="6"/>
  <c r="BD33" i="6"/>
  <c r="BE33" i="6"/>
  <c r="BF33" i="6"/>
  <c r="BH34" i="6"/>
  <c r="BJ34" i="6"/>
  <c r="BD34" i="6"/>
  <c r="BG35" i="6"/>
  <c r="BA35" i="6"/>
  <c r="AY35" i="6"/>
  <c r="BC35" i="6"/>
  <c r="BD35" i="6"/>
  <c r="BE35" i="6"/>
  <c r="BF35" i="6"/>
  <c r="BC37" i="6"/>
  <c r="BH37" i="6"/>
  <c r="BA37" i="6"/>
  <c r="BD37" i="6"/>
  <c r="BE37" i="6"/>
  <c r="BF37" i="6"/>
  <c r="BI37" i="6"/>
  <c r="BJ37" i="6"/>
  <c r="BG38" i="6"/>
  <c r="BB38" i="6"/>
  <c r="BA38" i="6"/>
  <c r="AY38" i="6"/>
  <c r="BC38" i="6"/>
  <c r="BD38" i="6"/>
  <c r="BE38" i="6"/>
  <c r="BF38" i="6"/>
  <c r="BI38" i="6"/>
  <c r="BJ38" i="6"/>
  <c r="BJ39" i="6"/>
  <c r="BD39" i="6"/>
  <c r="BG39" i="6"/>
  <c r="BH39" i="6"/>
  <c r="BI40" i="6"/>
  <c r="BD40" i="6"/>
  <c r="BE40" i="6"/>
  <c r="BG40" i="6"/>
  <c r="BH40" i="6"/>
  <c r="BH41" i="6"/>
  <c r="BI41" i="6"/>
  <c r="BB41" i="6"/>
  <c r="BC41" i="6"/>
  <c r="BD41" i="6"/>
  <c r="BE41" i="6"/>
  <c r="BF41" i="6"/>
  <c r="BJ41" i="6"/>
  <c r="AY42" i="6"/>
  <c r="BJ42" i="6"/>
  <c r="BA42" i="6"/>
  <c r="BC42" i="6"/>
  <c r="BD42" i="6"/>
  <c r="BE42" i="6"/>
  <c r="BF42" i="6"/>
  <c r="BI42" i="6"/>
  <c r="BD43" i="6"/>
  <c r="BG43" i="6"/>
  <c r="BH43" i="6"/>
  <c r="BJ43" i="6"/>
  <c r="BH44" i="6"/>
  <c r="BI44" i="6"/>
  <c r="BD44" i="6"/>
  <c r="BE44" i="6"/>
  <c r="BG44" i="6"/>
  <c r="BC45" i="6"/>
  <c r="BA45" i="6"/>
  <c r="BB45" i="6"/>
  <c r="AZ45" i="6"/>
  <c r="BD45" i="6"/>
  <c r="BE45" i="6"/>
  <c r="BF45" i="6"/>
  <c r="BH45" i="6"/>
  <c r="BI45" i="6"/>
  <c r="BJ45" i="6"/>
  <c r="BI46" i="6"/>
  <c r="BJ46" i="6"/>
  <c r="BC46" i="6"/>
  <c r="BD46" i="6"/>
  <c r="BE46" i="6"/>
  <c r="BF46" i="6"/>
  <c r="BG47" i="6"/>
  <c r="BJ47" i="6"/>
  <c r="BD47" i="6"/>
  <c r="BH47" i="6"/>
  <c r="BG48" i="6"/>
  <c r="BD48" i="6"/>
  <c r="BE48" i="6"/>
  <c r="BH48" i="6"/>
  <c r="BI48" i="6"/>
  <c r="BC49" i="6"/>
  <c r="BA49" i="6"/>
  <c r="BJ49" i="6"/>
  <c r="BD49" i="6"/>
  <c r="BE49" i="6"/>
  <c r="BF49" i="6"/>
  <c r="BH49" i="6"/>
  <c r="BI49" i="6"/>
  <c r="BG50" i="6"/>
  <c r="BJ50" i="6"/>
  <c r="AY50" i="6"/>
  <c r="BC50" i="6"/>
  <c r="BD50" i="6"/>
  <c r="BE50" i="6"/>
  <c r="BF50" i="6"/>
  <c r="BI50" i="6"/>
  <c r="BH52" i="6"/>
  <c r="BI52" i="6"/>
  <c r="BD52" i="6"/>
  <c r="BE52" i="6"/>
  <c r="BG52" i="6"/>
  <c r="BC53" i="6"/>
  <c r="BI53" i="6"/>
  <c r="AZ53" i="6"/>
  <c r="BD53" i="6"/>
  <c r="BE53" i="6"/>
  <c r="BF53" i="6"/>
  <c r="BH53" i="6"/>
  <c r="BG54" i="6"/>
  <c r="BB54" i="6"/>
  <c r="BA54" i="6"/>
  <c r="AY54" i="6"/>
  <c r="BC54" i="6"/>
  <c r="BD54" i="6"/>
  <c r="BE54" i="6"/>
  <c r="BF54" i="6"/>
  <c r="BI54" i="6"/>
  <c r="BJ54" i="6"/>
  <c r="BC55" i="6"/>
  <c r="BD55" i="6"/>
  <c r="BG55" i="6"/>
  <c r="BH55" i="6"/>
  <c r="BJ55" i="6"/>
  <c r="BD56" i="6"/>
  <c r="BG56" i="6"/>
  <c r="BH56" i="6"/>
  <c r="BI56" i="6"/>
  <c r="BC57" i="6"/>
  <c r="BH57" i="6"/>
  <c r="BA57" i="6"/>
  <c r="BD57" i="6"/>
  <c r="BE57" i="6"/>
  <c r="BF57" i="6"/>
  <c r="BJ57" i="6"/>
  <c r="BG58" i="6"/>
  <c r="BI58" i="6"/>
  <c r="AY58" i="6"/>
  <c r="BB58" i="6"/>
  <c r="BC58" i="6"/>
  <c r="BD58" i="6"/>
  <c r="BE58" i="6"/>
  <c r="BF58" i="6"/>
  <c r="BJ58" i="6"/>
  <c r="BG59" i="6"/>
  <c r="BD59" i="6"/>
  <c r="BH59" i="6"/>
  <c r="BJ59" i="6"/>
  <c r="BG60" i="6"/>
  <c r="BD60" i="6"/>
  <c r="BE60" i="6"/>
  <c r="BH60" i="6"/>
  <c r="BI60" i="6"/>
  <c r="BC61" i="6"/>
  <c r="BI61" i="6"/>
  <c r="BB61" i="6"/>
  <c r="BD61" i="6"/>
  <c r="BE61" i="6"/>
  <c r="BF61" i="6"/>
  <c r="BH61" i="6"/>
  <c r="BJ61" i="6"/>
  <c r="BJ62" i="6"/>
  <c r="BA62" i="6"/>
  <c r="BC62" i="6"/>
  <c r="BD62" i="6"/>
  <c r="BE62" i="6"/>
  <c r="BF62" i="6"/>
  <c r="BI62" i="6"/>
  <c r="BD63" i="6"/>
  <c r="BG63" i="6"/>
  <c r="BH63" i="6"/>
  <c r="BJ63" i="6"/>
  <c r="BH64" i="6"/>
  <c r="BI64" i="6"/>
  <c r="BD64" i="6"/>
  <c r="BE64" i="6"/>
  <c r="BG64" i="6"/>
  <c r="BG66" i="6"/>
  <c r="BA66" i="6"/>
  <c r="AY66" i="6"/>
  <c r="BC66" i="6"/>
  <c r="BD66" i="6"/>
  <c r="BE66" i="6"/>
  <c r="BF66" i="6"/>
  <c r="BI66" i="6"/>
  <c r="BJ66" i="6"/>
  <c r="BG67" i="6"/>
  <c r="BC67" i="6"/>
  <c r="BD67" i="6"/>
  <c r="BH67" i="6"/>
  <c r="BJ67" i="6"/>
  <c r="BI68" i="6"/>
  <c r="BD68" i="6"/>
  <c r="BE68" i="6"/>
  <c r="BG68" i="6"/>
  <c r="BH68" i="6"/>
  <c r="BC69" i="6"/>
  <c r="BH69" i="6"/>
  <c r="BJ69" i="6"/>
  <c r="BD69" i="6"/>
  <c r="BE69" i="6"/>
  <c r="BF69" i="6"/>
  <c r="BI69" i="6"/>
  <c r="BG70" i="6"/>
  <c r="BB70" i="6"/>
  <c r="BC70" i="6"/>
  <c r="BD70" i="6"/>
  <c r="BE70" i="6"/>
  <c r="BF70" i="6"/>
  <c r="BI70" i="6"/>
  <c r="BJ70" i="6"/>
  <c r="BC71" i="6"/>
  <c r="BH71" i="6"/>
  <c r="BD71" i="6"/>
  <c r="BG71" i="6"/>
  <c r="BJ71" i="6"/>
  <c r="BH72" i="6"/>
  <c r="BI72" i="6"/>
  <c r="BC72" i="6"/>
  <c r="BG72" i="6"/>
  <c r="BC73" i="6"/>
  <c r="BH73" i="6"/>
  <c r="BJ73" i="6"/>
  <c r="BD73" i="6"/>
  <c r="BF73" i="6"/>
  <c r="BI73" i="6"/>
  <c r="BG75" i="6"/>
  <c r="BC75" i="6"/>
  <c r="BD75" i="6"/>
  <c r="BE75" i="6"/>
  <c r="BI75" i="6"/>
  <c r="BC76" i="6"/>
  <c r="BH76" i="6"/>
  <c r="BA76" i="6"/>
  <c r="BB76" i="6"/>
  <c r="BD76" i="6"/>
  <c r="BF76" i="6"/>
  <c r="BG77" i="6"/>
  <c r="AZ77" i="6"/>
  <c r="BA77" i="6"/>
  <c r="AY77" i="6"/>
  <c r="BC77" i="6"/>
  <c r="BD77" i="6"/>
  <c r="BE77" i="6"/>
  <c r="BF77" i="6"/>
  <c r="BI77" i="6"/>
  <c r="BE78" i="6"/>
  <c r="BJ78" i="6"/>
  <c r="BD78" i="6"/>
  <c r="BH78" i="6"/>
  <c r="BI79" i="6"/>
  <c r="BC79" i="6"/>
  <c r="BD79" i="6"/>
  <c r="BE79" i="6"/>
  <c r="BG79" i="6"/>
  <c r="BC80" i="6"/>
  <c r="AY80" i="6"/>
  <c r="BH80" i="6"/>
  <c r="BB80" i="6"/>
  <c r="BD80" i="6"/>
  <c r="BF80" i="6"/>
  <c r="BJ80" i="6"/>
  <c r="AY81" i="6"/>
  <c r="BA81" i="6"/>
  <c r="BC81" i="6"/>
  <c r="BD81" i="6"/>
  <c r="BE81" i="6"/>
  <c r="BF81" i="6"/>
  <c r="BI81" i="6"/>
  <c r="BE82" i="6"/>
  <c r="BH82" i="6"/>
  <c r="BD82" i="6"/>
  <c r="BJ82" i="6"/>
  <c r="BC83" i="6"/>
  <c r="BH83" i="6"/>
  <c r="BI83" i="6"/>
  <c r="BJ83" i="6"/>
  <c r="BD83" i="6"/>
  <c r="BE83" i="6"/>
  <c r="BF83" i="6"/>
  <c r="BA84" i="6"/>
  <c r="BC84" i="6"/>
  <c r="BD84" i="6"/>
  <c r="BE84" i="6"/>
  <c r="BF84" i="6"/>
  <c r="BG84" i="6"/>
  <c r="BI84" i="6"/>
  <c r="BJ84" i="6"/>
  <c r="BB84" i="6" l="1"/>
  <c r="AY84" i="6"/>
  <c r="AZ84" i="6"/>
  <c r="BG81" i="6"/>
  <c r="AZ69" i="6"/>
  <c r="BG42" i="6"/>
  <c r="BA41" i="6"/>
  <c r="AZ37" i="6"/>
  <c r="AY62" i="6"/>
  <c r="BA61" i="6"/>
  <c r="BB53" i="6"/>
  <c r="BB77" i="6"/>
  <c r="BJ76" i="6"/>
  <c r="BA70" i="6"/>
  <c r="AZ61" i="6"/>
  <c r="BA58" i="6"/>
  <c r="AZ57" i="6"/>
  <c r="BJ53" i="6"/>
  <c r="AZ49" i="6"/>
  <c r="BB42" i="6"/>
  <c r="AZ41" i="6"/>
  <c r="BB37" i="6"/>
  <c r="BI35" i="6"/>
  <c r="BI33" i="6"/>
  <c r="BB25" i="6"/>
  <c r="BJ24" i="6"/>
  <c r="BB21" i="6"/>
  <c r="BJ20" i="6"/>
  <c r="BI57" i="6"/>
  <c r="BB81" i="6"/>
  <c r="AZ73" i="6"/>
  <c r="BB83" i="6"/>
  <c r="AY83" i="6"/>
  <c r="AZ81" i="6"/>
  <c r="BA80" i="6"/>
  <c r="AZ76" i="6"/>
  <c r="AY76" i="6"/>
  <c r="BB57" i="6"/>
  <c r="BA50" i="6"/>
  <c r="BA46" i="6"/>
  <c r="AY46" i="6"/>
  <c r="BJ32" i="6"/>
  <c r="AZ30" i="6"/>
  <c r="AZ24" i="6"/>
  <c r="AZ20" i="6"/>
  <c r="BB17" i="6"/>
  <c r="BA17" i="6"/>
  <c r="BB12" i="6"/>
  <c r="AZ79" i="6"/>
  <c r="AZ75" i="6"/>
  <c r="BA60" i="6"/>
  <c r="AY79" i="6"/>
  <c r="BA79" i="6"/>
  <c r="AY75" i="6"/>
  <c r="BA75" i="6"/>
  <c r="BB79" i="6"/>
  <c r="BB75" i="6"/>
  <c r="AY73" i="6"/>
  <c r="BG73" i="6"/>
  <c r="BF72" i="6"/>
  <c r="BI67" i="6"/>
  <c r="AZ50" i="6"/>
  <c r="BH50" i="6"/>
  <c r="AZ35" i="6"/>
  <c r="BH35" i="6"/>
  <c r="BI22" i="6"/>
  <c r="BG82" i="6"/>
  <c r="BC82" i="6"/>
  <c r="BJ81" i="6"/>
  <c r="BI80" i="6"/>
  <c r="BE80" i="6"/>
  <c r="BH79" i="6"/>
  <c r="BG78" i="6"/>
  <c r="BC78" i="6"/>
  <c r="BJ77" i="6"/>
  <c r="BI76" i="6"/>
  <c r="BE76" i="6"/>
  <c r="BH75" i="6"/>
  <c r="BB73" i="6"/>
  <c r="BA72" i="6"/>
  <c r="BI71" i="6"/>
  <c r="AY70" i="6"/>
  <c r="AZ70" i="6"/>
  <c r="BH70" i="6"/>
  <c r="BJ64" i="6"/>
  <c r="BG62" i="6"/>
  <c r="BB60" i="6"/>
  <c r="BF60" i="6"/>
  <c r="BC60" i="6"/>
  <c r="BE59" i="6"/>
  <c r="BF59" i="6"/>
  <c r="AY57" i="6"/>
  <c r="BG57" i="6"/>
  <c r="BI55" i="6"/>
  <c r="AZ54" i="6"/>
  <c r="BH54" i="6"/>
  <c r="BB49" i="6"/>
  <c r="BJ48" i="6"/>
  <c r="BG46" i="6"/>
  <c r="BA44" i="6"/>
  <c r="BF44" i="6"/>
  <c r="BC44" i="6"/>
  <c r="BE43" i="6"/>
  <c r="BF43" i="6"/>
  <c r="BF40" i="6"/>
  <c r="BC40" i="6"/>
  <c r="BE39" i="6"/>
  <c r="BF39" i="6"/>
  <c r="AY37" i="6"/>
  <c r="BG37" i="6"/>
  <c r="BB29" i="6"/>
  <c r="BJ29" i="6"/>
  <c r="BF28" i="6"/>
  <c r="AZ16" i="6"/>
  <c r="BB16" i="6"/>
  <c r="AY16" i="6"/>
  <c r="BG16" i="6"/>
  <c r="BE14" i="6"/>
  <c r="BA14" i="6"/>
  <c r="BF14" i="6"/>
  <c r="BC14" i="6"/>
  <c r="BD14" i="6"/>
  <c r="AZ13" i="6"/>
  <c r="BH13" i="6"/>
  <c r="AY12" i="6"/>
  <c r="BG12" i="6"/>
  <c r="AY10" i="6"/>
  <c r="BB7" i="6"/>
  <c r="BJ7" i="6"/>
  <c r="BE6" i="6"/>
  <c r="BF6" i="6"/>
  <c r="BC6" i="6"/>
  <c r="BE71" i="6"/>
  <c r="BA71" i="6"/>
  <c r="BF71" i="6"/>
  <c r="AY69" i="6"/>
  <c r="BG69" i="6"/>
  <c r="BJ60" i="6"/>
  <c r="BE55" i="6"/>
  <c r="BA55" i="6"/>
  <c r="BF55" i="6"/>
  <c r="BB40" i="6"/>
  <c r="BJ40" i="6"/>
  <c r="BI34" i="6"/>
  <c r="AZ27" i="6"/>
  <c r="BH27" i="6"/>
  <c r="BA83" i="6"/>
  <c r="BA85" i="6"/>
  <c r="AZ83" i="6"/>
  <c r="AZ80" i="6"/>
  <c r="BA73" i="6"/>
  <c r="BE72" i="6"/>
  <c r="BB69" i="6"/>
  <c r="BJ68" i="6"/>
  <c r="BB64" i="6"/>
  <c r="BF64" i="6"/>
  <c r="BC64" i="6"/>
  <c r="BE63" i="6"/>
  <c r="BA63" i="6"/>
  <c r="BF63" i="6"/>
  <c r="BB62" i="6"/>
  <c r="AY61" i="6"/>
  <c r="BG61" i="6"/>
  <c r="BC59" i="6"/>
  <c r="BA59" i="6"/>
  <c r="BI59" i="6"/>
  <c r="AZ58" i="6"/>
  <c r="BH58" i="6"/>
  <c r="BJ52" i="6"/>
  <c r="BB48" i="6"/>
  <c r="BF48" i="6"/>
  <c r="BC48" i="6"/>
  <c r="BE47" i="6"/>
  <c r="BF47" i="6"/>
  <c r="BB46" i="6"/>
  <c r="AY45" i="6"/>
  <c r="BG45" i="6"/>
  <c r="BC43" i="6"/>
  <c r="BA43" i="6"/>
  <c r="BI43" i="6"/>
  <c r="AZ42" i="6"/>
  <c r="BH42" i="6"/>
  <c r="AY41" i="6"/>
  <c r="BG41" i="6"/>
  <c r="BC39" i="6"/>
  <c r="BA39" i="6"/>
  <c r="BI39" i="6"/>
  <c r="AZ38" i="6"/>
  <c r="BH38" i="6"/>
  <c r="BA32" i="6"/>
  <c r="BI32" i="6"/>
  <c r="AY30" i="6"/>
  <c r="BG30" i="6"/>
  <c r="BB23" i="6"/>
  <c r="BJ23" i="6"/>
  <c r="BE18" i="6"/>
  <c r="BF18" i="6"/>
  <c r="BC18" i="6"/>
  <c r="BD18" i="6"/>
  <c r="AZ17" i="6"/>
  <c r="BH17" i="6"/>
  <c r="AZ66" i="6"/>
  <c r="BH66" i="6"/>
  <c r="BF56" i="6"/>
  <c r="BC56" i="6"/>
  <c r="AY53" i="6"/>
  <c r="BG53" i="6"/>
  <c r="BJ44" i="6"/>
  <c r="BC28" i="6"/>
  <c r="BE28" i="6"/>
  <c r="BF82" i="6"/>
  <c r="AY82" i="6"/>
  <c r="BF78" i="6"/>
  <c r="BH84" i="6"/>
  <c r="BG83" i="6"/>
  <c r="BI82" i="6"/>
  <c r="BH81" i="6"/>
  <c r="BG80" i="6"/>
  <c r="BJ79" i="6"/>
  <c r="BF79" i="6"/>
  <c r="BI78" i="6"/>
  <c r="BH77" i="6"/>
  <c r="BG76" i="6"/>
  <c r="BJ75" i="6"/>
  <c r="BF75" i="6"/>
  <c r="BE73" i="6"/>
  <c r="BD72" i="6"/>
  <c r="BB72" i="6"/>
  <c r="BJ72" i="6"/>
  <c r="BA69" i="6"/>
  <c r="BB68" i="6"/>
  <c r="BF68" i="6"/>
  <c r="BC68" i="6"/>
  <c r="BE67" i="6"/>
  <c r="BA67" i="6"/>
  <c r="BF67" i="6"/>
  <c r="BB66" i="6"/>
  <c r="BC63" i="6"/>
  <c r="BI63" i="6"/>
  <c r="AZ62" i="6"/>
  <c r="BH62" i="6"/>
  <c r="BE56" i="6"/>
  <c r="BB56" i="6"/>
  <c r="BJ56" i="6"/>
  <c r="BA53" i="6"/>
  <c r="BF52" i="6"/>
  <c r="BC52" i="6"/>
  <c r="BB50" i="6"/>
  <c r="AY49" i="6"/>
  <c r="BG49" i="6"/>
  <c r="BC47" i="6"/>
  <c r="BA47" i="6"/>
  <c r="BI47" i="6"/>
  <c r="AZ46" i="6"/>
  <c r="BH46" i="6"/>
  <c r="BE34" i="6"/>
  <c r="BC34" i="6"/>
  <c r="BA34" i="6"/>
  <c r="BF34" i="6"/>
  <c r="AZ33" i="6"/>
  <c r="BH33" i="6"/>
  <c r="BB31" i="6"/>
  <c r="BJ31" i="6"/>
  <c r="AY28" i="6"/>
  <c r="BG28" i="6"/>
  <c r="BA18" i="6"/>
  <c r="BI18" i="6"/>
  <c r="BB33" i="6"/>
  <c r="BJ33" i="6"/>
  <c r="AY32" i="6"/>
  <c r="BG32" i="6"/>
  <c r="BE30" i="6"/>
  <c r="BC30" i="6"/>
  <c r="AZ29" i="6"/>
  <c r="BH29" i="6"/>
  <c r="BI28" i="6"/>
  <c r="BE26" i="6"/>
  <c r="BC26" i="6"/>
  <c r="AZ25" i="6"/>
  <c r="BH25" i="6"/>
  <c r="AY24" i="6"/>
  <c r="BG24" i="6"/>
  <c r="BB19" i="6"/>
  <c r="BJ19" i="6"/>
  <c r="BA16" i="6"/>
  <c r="BI14" i="6"/>
  <c r="BE10" i="6"/>
  <c r="BA10" i="6"/>
  <c r="BF10" i="6"/>
  <c r="BC10" i="6"/>
  <c r="AZ9" i="6"/>
  <c r="BH9" i="6"/>
  <c r="AY8" i="6"/>
  <c r="BG8" i="6"/>
  <c r="BA6" i="6"/>
  <c r="BI6" i="6"/>
  <c r="BB35" i="6"/>
  <c r="BJ35" i="6"/>
  <c r="AY34" i="6"/>
  <c r="BG34" i="6"/>
  <c r="BC32" i="6"/>
  <c r="BE32" i="6"/>
  <c r="AZ31" i="6"/>
  <c r="BH31" i="6"/>
  <c r="BA30" i="6"/>
  <c r="BI30" i="6"/>
  <c r="BB27" i="6"/>
  <c r="BJ27" i="6"/>
  <c r="BF26" i="6"/>
  <c r="BI26" i="6"/>
  <c r="BE22" i="6"/>
  <c r="AY22" i="6"/>
  <c r="BF22" i="6"/>
  <c r="BC22" i="6"/>
  <c r="AZ21" i="6"/>
  <c r="BH21" i="6"/>
  <c r="AY20" i="6"/>
  <c r="BG20" i="6"/>
  <c r="AY18" i="6"/>
  <c r="BB15" i="6"/>
  <c r="BJ15" i="6"/>
  <c r="BA12" i="6"/>
  <c r="BI10" i="6"/>
  <c r="BG26" i="6"/>
  <c r="BJ25" i="6"/>
  <c r="BI24" i="6"/>
  <c r="BE24" i="6"/>
  <c r="BH23" i="6"/>
  <c r="BG22" i="6"/>
  <c r="BJ21" i="6"/>
  <c r="BI20" i="6"/>
  <c r="BE20" i="6"/>
  <c r="BH19" i="6"/>
  <c r="BG18" i="6"/>
  <c r="BJ17" i="6"/>
  <c r="BI16" i="6"/>
  <c r="BE16" i="6"/>
  <c r="BH15" i="6"/>
  <c r="BG14" i="6"/>
  <c r="BJ13" i="6"/>
  <c r="BI12" i="6"/>
  <c r="BE12" i="6"/>
  <c r="BG10" i="6"/>
  <c r="BJ9" i="6"/>
  <c r="BI8" i="6"/>
  <c r="BE8" i="6"/>
  <c r="BH7" i="6"/>
  <c r="BG6" i="6"/>
  <c r="BB44" i="6" l="1"/>
  <c r="AY14" i="6"/>
  <c r="BB26" i="6"/>
  <c r="AZ26" i="6"/>
  <c r="BB78" i="6"/>
  <c r="AZ78" i="6"/>
  <c r="AY78" i="6"/>
  <c r="BA26" i="6"/>
  <c r="AY56" i="6"/>
  <c r="AZ56" i="6"/>
  <c r="BB18" i="6"/>
  <c r="AZ18" i="6"/>
  <c r="AY26" i="6"/>
  <c r="BB71" i="6"/>
  <c r="AY71" i="6"/>
  <c r="AZ71" i="6"/>
  <c r="BB39" i="6"/>
  <c r="AZ39" i="6"/>
  <c r="AY39" i="6"/>
  <c r="AY40" i="6"/>
  <c r="AZ40" i="6"/>
  <c r="BB59" i="6"/>
  <c r="AZ59" i="6"/>
  <c r="AY59" i="6"/>
  <c r="AY60" i="6"/>
  <c r="AZ60" i="6"/>
  <c r="BB47" i="6"/>
  <c r="AY47" i="6"/>
  <c r="AZ47" i="6"/>
  <c r="AZ28" i="6"/>
  <c r="BB28" i="6"/>
  <c r="AY52" i="6"/>
  <c r="AZ52" i="6"/>
  <c r="BA52" i="6"/>
  <c r="BB67" i="6"/>
  <c r="AY67" i="6"/>
  <c r="AZ67" i="6"/>
  <c r="AY68" i="6"/>
  <c r="BA68" i="6"/>
  <c r="AZ68" i="6"/>
  <c r="BB82" i="6"/>
  <c r="AZ82" i="6"/>
  <c r="BB52" i="6"/>
  <c r="BB63" i="6"/>
  <c r="AY63" i="6"/>
  <c r="AY64" i="6"/>
  <c r="AZ64" i="6"/>
  <c r="BB55" i="6"/>
  <c r="AY55" i="6"/>
  <c r="AZ55" i="6"/>
  <c r="AY72" i="6"/>
  <c r="AZ72" i="6"/>
  <c r="BA64" i="6"/>
  <c r="AZ63" i="6"/>
  <c r="BA40" i="6"/>
  <c r="BA78" i="6"/>
  <c r="AZ34" i="6"/>
  <c r="BB34" i="6"/>
  <c r="AY48" i="6"/>
  <c r="AZ48" i="6"/>
  <c r="BB14" i="6"/>
  <c r="AZ14" i="6"/>
  <c r="BB22" i="6"/>
  <c r="AZ22" i="6"/>
  <c r="BB10" i="6"/>
  <c r="AZ10" i="6"/>
  <c r="BA28" i="6"/>
  <c r="AZ85" i="6"/>
  <c r="AY85" i="6"/>
  <c r="BB43" i="6"/>
  <c r="AZ43" i="6"/>
  <c r="AY43" i="6"/>
  <c r="AY44" i="6"/>
  <c r="AZ44" i="6"/>
  <c r="BA22" i="6"/>
  <c r="BA82" i="6"/>
  <c r="BA48" i="6"/>
  <c r="BA56" i="6"/>
  <c r="BC90" i="6" l="1"/>
  <c r="BF90" i="6"/>
  <c r="BE90" i="6"/>
  <c r="BD90" i="6"/>
  <c r="BF91" i="6"/>
  <c r="BE91" i="6"/>
  <c r="BD91" i="6"/>
  <c r="BC91" i="6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M14" i="5"/>
  <c r="Z14" i="5" s="1"/>
  <c r="M15" i="5"/>
  <c r="Z15" i="5" s="1"/>
  <c r="M16" i="5"/>
  <c r="Z16" i="5" s="1"/>
  <c r="M17" i="5"/>
  <c r="Z17" i="5" s="1"/>
  <c r="M18" i="5"/>
  <c r="Z18" i="5" s="1"/>
  <c r="M19" i="5"/>
  <c r="Z19" i="5" s="1"/>
  <c r="M20" i="5"/>
  <c r="Z20" i="5" s="1"/>
  <c r="M21" i="5"/>
  <c r="Z21" i="5" s="1"/>
  <c r="M22" i="5"/>
  <c r="Z22" i="5" s="1"/>
  <c r="M23" i="5"/>
  <c r="Z23" i="5" s="1"/>
  <c r="M24" i="5"/>
  <c r="Z24" i="5" s="1"/>
  <c r="M25" i="5"/>
  <c r="Z25" i="5" s="1"/>
  <c r="M26" i="5"/>
  <c r="Z26" i="5" s="1"/>
  <c r="M27" i="5"/>
  <c r="Z27" i="5" s="1"/>
  <c r="M28" i="5"/>
  <c r="Z28" i="5" s="1"/>
  <c r="M29" i="5"/>
  <c r="Z29" i="5" s="1"/>
  <c r="M30" i="5"/>
  <c r="Z30" i="5" s="1"/>
  <c r="M31" i="5"/>
  <c r="Z31" i="5" s="1"/>
  <c r="M32" i="5"/>
  <c r="Z32" i="5" s="1"/>
  <c r="M33" i="5"/>
  <c r="Z33" i="5" s="1"/>
  <c r="M34" i="5"/>
  <c r="Z34" i="5" s="1"/>
  <c r="M35" i="5"/>
  <c r="Z35" i="5" s="1"/>
  <c r="M36" i="5"/>
  <c r="Z36" i="5" s="1"/>
  <c r="M37" i="5"/>
  <c r="Z37" i="5" s="1"/>
  <c r="M38" i="5"/>
  <c r="Z38" i="5" s="1"/>
  <c r="M39" i="5"/>
  <c r="Z39" i="5" s="1"/>
  <c r="M40" i="5"/>
  <c r="Z40" i="5" s="1"/>
  <c r="M41" i="5"/>
  <c r="Z41" i="5" s="1"/>
  <c r="M42" i="5"/>
  <c r="Z42" i="5" s="1"/>
  <c r="M43" i="5"/>
  <c r="Z43" i="5" s="1"/>
  <c r="M44" i="5"/>
  <c r="Z44" i="5" s="1"/>
  <c r="M45" i="5"/>
  <c r="Z45" i="5" s="1"/>
  <c r="M46" i="5"/>
  <c r="Z46" i="5" s="1"/>
  <c r="M47" i="5"/>
  <c r="Z47" i="5" s="1"/>
  <c r="M48" i="5"/>
  <c r="Z48" i="5" s="1"/>
  <c r="M49" i="5"/>
  <c r="Z49" i="5" s="1"/>
  <c r="M50" i="5"/>
  <c r="Z50" i="5" s="1"/>
  <c r="M51" i="5"/>
  <c r="Z51" i="5" s="1"/>
  <c r="M52" i="5"/>
  <c r="Z52" i="5" s="1"/>
  <c r="M53" i="5"/>
  <c r="Z53" i="5" s="1"/>
  <c r="M54" i="5"/>
  <c r="Z54" i="5" s="1"/>
  <c r="M55" i="5"/>
  <c r="Z55" i="5" s="1"/>
  <c r="M56" i="5"/>
  <c r="Z56" i="5" s="1"/>
  <c r="M57" i="5"/>
  <c r="Z57" i="5" s="1"/>
  <c r="M58" i="5"/>
  <c r="Z58" i="5" s="1"/>
  <c r="M59" i="5"/>
  <c r="Z59" i="5" s="1"/>
  <c r="M60" i="5"/>
  <c r="Z60" i="5" s="1"/>
  <c r="M61" i="5"/>
  <c r="Z61" i="5" s="1"/>
  <c r="M62" i="5"/>
  <c r="Z62" i="5" s="1"/>
  <c r="M63" i="5"/>
  <c r="Z63" i="5" s="1"/>
  <c r="M64" i="5"/>
  <c r="Z64" i="5" s="1"/>
  <c r="M65" i="5"/>
  <c r="Z65" i="5" s="1"/>
  <c r="M66" i="5"/>
  <c r="Z66" i="5" s="1"/>
  <c r="M67" i="5"/>
  <c r="Z67" i="5" s="1"/>
  <c r="M68" i="5"/>
  <c r="Z68" i="5" s="1"/>
  <c r="M69" i="5"/>
  <c r="Z69" i="5" s="1"/>
  <c r="M70" i="5"/>
  <c r="Z70" i="5" s="1"/>
  <c r="M71" i="5"/>
  <c r="Z71" i="5" s="1"/>
  <c r="M72" i="5"/>
  <c r="Z72" i="5" s="1"/>
  <c r="M73" i="5"/>
  <c r="Z73" i="5" s="1"/>
  <c r="M74" i="5"/>
  <c r="Z74" i="5" s="1"/>
  <c r="M75" i="5"/>
  <c r="Z75" i="5" s="1"/>
  <c r="M76" i="5"/>
  <c r="Z76" i="5" s="1"/>
  <c r="M77" i="5"/>
  <c r="Z77" i="5" s="1"/>
  <c r="M78" i="5"/>
  <c r="Z78" i="5" s="1"/>
  <c r="M79" i="5"/>
  <c r="Z79" i="5" s="1"/>
  <c r="M80" i="5"/>
  <c r="Z80" i="5" s="1"/>
  <c r="M81" i="5"/>
  <c r="Z81" i="5" s="1"/>
  <c r="M82" i="5"/>
  <c r="Z82" i="5" s="1"/>
  <c r="M83" i="5"/>
  <c r="Z83" i="5" s="1"/>
  <c r="M84" i="5"/>
  <c r="Z84" i="5" s="1"/>
  <c r="M85" i="5"/>
  <c r="Z85" i="5" s="1"/>
  <c r="M86" i="5"/>
  <c r="Z86" i="5" s="1"/>
  <c r="M87" i="5"/>
  <c r="Z87" i="5" s="1"/>
  <c r="M88" i="5"/>
  <c r="Z88" i="5" s="1"/>
  <c r="M89" i="5"/>
  <c r="Z89" i="5" s="1"/>
  <c r="M90" i="5"/>
  <c r="Z90" i="5" s="1"/>
  <c r="M91" i="5"/>
  <c r="Z91" i="5" s="1"/>
  <c r="M92" i="5"/>
  <c r="Z92" i="5" s="1"/>
  <c r="M93" i="5"/>
  <c r="Z93" i="5" s="1"/>
  <c r="M94" i="5"/>
  <c r="Z94" i="5" s="1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F105" i="5" l="1"/>
  <c r="T107" i="3"/>
  <c r="C107" i="3" l="1"/>
  <c r="N97" i="5" l="1"/>
  <c r="N98" i="5"/>
  <c r="N99" i="5"/>
  <c r="M97" i="5"/>
  <c r="Z97" i="5" s="1"/>
  <c r="M98" i="5"/>
  <c r="Z98" i="5" s="1"/>
  <c r="M99" i="5"/>
  <c r="Z99" i="5" s="1"/>
  <c r="L97" i="5"/>
  <c r="L98" i="5"/>
  <c r="L99" i="5"/>
  <c r="K97" i="5"/>
  <c r="K98" i="5"/>
  <c r="K99" i="5"/>
  <c r="K104" i="5" l="1"/>
  <c r="AB92" i="6" l="1"/>
  <c r="H107" i="3" l="1"/>
  <c r="AM105" i="5" l="1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Y105" i="5"/>
  <c r="X105" i="5"/>
  <c r="W105" i="5"/>
  <c r="V105" i="5"/>
  <c r="U105" i="5"/>
  <c r="T105" i="5"/>
  <c r="S105" i="5"/>
  <c r="R105" i="5"/>
  <c r="Q105" i="5"/>
  <c r="P105" i="5"/>
  <c r="O105" i="5"/>
  <c r="J105" i="5"/>
  <c r="I105" i="5"/>
  <c r="H105" i="5"/>
  <c r="G105" i="5"/>
  <c r="E105" i="5"/>
  <c r="D105" i="5"/>
  <c r="C105" i="5"/>
  <c r="N104" i="5"/>
  <c r="M104" i="5"/>
  <c r="Z104" i="5" s="1"/>
  <c r="L104" i="5"/>
  <c r="N103" i="5"/>
  <c r="M103" i="5"/>
  <c r="Z103" i="5" s="1"/>
  <c r="L103" i="5"/>
  <c r="K103" i="5"/>
  <c r="N102" i="5"/>
  <c r="M102" i="5"/>
  <c r="Z102" i="5" s="1"/>
  <c r="L102" i="5"/>
  <c r="K102" i="5"/>
  <c r="N101" i="5"/>
  <c r="M101" i="5"/>
  <c r="Z101" i="5" s="1"/>
  <c r="L101" i="5"/>
  <c r="K101" i="5"/>
  <c r="N100" i="5"/>
  <c r="M100" i="5"/>
  <c r="Z100" i="5" s="1"/>
  <c r="L100" i="5"/>
  <c r="K100" i="5"/>
  <c r="N96" i="5"/>
  <c r="M96" i="5"/>
  <c r="Z96" i="5" s="1"/>
  <c r="L96" i="5"/>
  <c r="K96" i="5"/>
  <c r="N95" i="5"/>
  <c r="M95" i="5"/>
  <c r="Z95" i="5" s="1"/>
  <c r="L95" i="5"/>
  <c r="K95" i="5"/>
  <c r="AA107" i="3"/>
  <c r="Z107" i="3"/>
  <c r="Y107" i="3"/>
  <c r="X107" i="3"/>
  <c r="W107" i="3"/>
  <c r="V107" i="3"/>
  <c r="U107" i="3"/>
  <c r="S107" i="3"/>
  <c r="R107" i="3"/>
  <c r="Q107" i="3"/>
  <c r="P107" i="3"/>
  <c r="O107" i="3"/>
  <c r="N107" i="3"/>
  <c r="M107" i="3"/>
  <c r="L107" i="3"/>
  <c r="K107" i="3"/>
  <c r="J107" i="3"/>
  <c r="I107" i="3"/>
  <c r="G107" i="3"/>
  <c r="F107" i="3"/>
  <c r="E107" i="3"/>
  <c r="D107" i="3"/>
  <c r="AX92" i="6"/>
  <c r="AW92" i="6"/>
  <c r="AV92" i="6"/>
  <c r="AU92" i="6"/>
  <c r="AO92" i="6"/>
  <c r="AN92" i="6"/>
  <c r="AM92" i="6"/>
  <c r="AL92" i="6"/>
  <c r="AK92" i="6"/>
  <c r="AJ92" i="6"/>
  <c r="AI92" i="6"/>
  <c r="AH92" i="6"/>
  <c r="AG92" i="6"/>
  <c r="AF92" i="6"/>
  <c r="AE92" i="6"/>
  <c r="AD92" i="6"/>
  <c r="AC92" i="6"/>
  <c r="AS91" i="6"/>
  <c r="AR91" i="6"/>
  <c r="AQ91" i="6"/>
  <c r="AP91" i="6"/>
  <c r="AT91" i="6"/>
  <c r="AS90" i="6"/>
  <c r="AR90" i="6"/>
  <c r="BI90" i="6" s="1"/>
  <c r="AQ90" i="6"/>
  <c r="BH90" i="6" s="1"/>
  <c r="AP90" i="6"/>
  <c r="BG90" i="6" s="1"/>
  <c r="AT90" i="6"/>
  <c r="BJ90" i="6" l="1"/>
  <c r="BB90" i="6"/>
  <c r="BI91" i="6"/>
  <c r="BA91" i="6"/>
  <c r="BG91" i="6"/>
  <c r="AY91" i="6"/>
  <c r="BJ91" i="6"/>
  <c r="BB91" i="6"/>
  <c r="BH91" i="6"/>
  <c r="AZ91" i="6"/>
  <c r="N105" i="5"/>
  <c r="K105" i="5"/>
  <c r="M105" i="5"/>
  <c r="Z105" i="5"/>
  <c r="L105" i="5"/>
  <c r="AS92" i="6"/>
  <c r="BJ92" i="6" s="1"/>
  <c r="AR92" i="6"/>
  <c r="BI92" i="6" s="1"/>
  <c r="AQ92" i="6"/>
  <c r="BH92" i="6" s="1"/>
  <c r="AP92" i="6"/>
  <c r="BG92" i="6" s="1"/>
  <c r="BE92" i="6" l="1"/>
  <c r="BC92" i="6"/>
  <c r="BF92" i="6"/>
  <c r="BD92" i="6"/>
  <c r="AT92" i="6"/>
  <c r="BA92" i="6" l="1"/>
  <c r="AY92" i="6"/>
  <c r="BB92" i="6"/>
  <c r="AZ92" i="6"/>
</calcChain>
</file>

<file path=xl/sharedStrings.xml><?xml version="1.0" encoding="utf-8"?>
<sst xmlns="http://schemas.openxmlformats.org/spreadsheetml/2006/main" count="296" uniqueCount="199">
  <si>
    <t>سه ماهه دوم</t>
  </si>
  <si>
    <t>سه ماهه سوم</t>
  </si>
  <si>
    <t>سه ماهه چهارم</t>
  </si>
  <si>
    <t>سه ماهه اول</t>
  </si>
  <si>
    <t xml:space="preserve">سه ماهه دوم </t>
  </si>
  <si>
    <t xml:space="preserve">سه ماهه سوم </t>
  </si>
  <si>
    <t>تعداد کل پایگاه های بهداشتی (ضمیمه و غیر ضمیمه)</t>
  </si>
  <si>
    <t>تعداد کل خانه های بهداشت</t>
  </si>
  <si>
    <t>تعداد خانه های بهداشتی که داوطلب سلامت ندارند</t>
  </si>
  <si>
    <t>تعداد پایگاه بهداشتی که داوطلب سلامت ندارند</t>
  </si>
  <si>
    <t>جمع (پایگاه و خانه بهداشت) که برنامه داوطلبان سلامت فعال است</t>
  </si>
  <si>
    <t>جمع (پایگاه و خانه بهداشت) که برنامه داوطلبان سلامت غیرفعال است</t>
  </si>
  <si>
    <t xml:space="preserve">شاخص3: نسبت داوطلبان سلامت محله: صورت کسر تعداد خانوار های تحت پوشش مرکز /پایگاه/ خانه بهداشت که مدت 6 ماه دارای داوطلب سلامت بوده اند و مخرج کسر تعداد داوطلبان سلامتی که حداقل 6 ماه فعالیت داشته اند(این شاخص نسبت است) </t>
  </si>
  <si>
    <t>تعداد کل خانوارهای تحت پوشش</t>
  </si>
  <si>
    <t>مرکز</t>
  </si>
  <si>
    <t>پایگاه</t>
  </si>
  <si>
    <t>خانه بهداشت</t>
  </si>
  <si>
    <t>تعداد پایگاه بهداشتی که داوطلبان سلامت دارند</t>
  </si>
  <si>
    <t>خانوار</t>
  </si>
  <si>
    <t>جمعیت</t>
  </si>
  <si>
    <t>تعداد ادارات دولتي داراي داوطلب متخصص</t>
  </si>
  <si>
    <t>تعداد ادارات خصوصی داراي داوطلب متخصص</t>
  </si>
  <si>
    <t>تعداد کارخانجات داراي داوطلب متخصص</t>
  </si>
  <si>
    <t>تعداد کل آموزش دهندگان نهضت سواد آموزی</t>
  </si>
  <si>
    <t xml:space="preserve">تعداد دوره هاي آموزشي برگزار شده در مركز بهداشت شهرستان </t>
  </si>
  <si>
    <t>عشایر</t>
  </si>
  <si>
    <t>افاغنه</t>
  </si>
  <si>
    <t>شهری- روستایی</t>
  </si>
  <si>
    <t xml:space="preserve"> تعداد داوطلبان سلامت محله با بیش از 6 ماه ماندگاری دارای پرونده الکترونیک (شهری-روستایی-افاغنه- عشایر)  </t>
  </si>
  <si>
    <t>جمع</t>
  </si>
  <si>
    <t xml:space="preserve">جمع  </t>
  </si>
  <si>
    <t>شهری - روستایی</t>
  </si>
  <si>
    <t>واحدهای تحت پوشش</t>
  </si>
  <si>
    <t xml:space="preserve">کل جمعیت تحت پوشش </t>
  </si>
  <si>
    <t>تعداد كل پرسنل در ادارات دولتی که داوطلب متخصص دارند</t>
  </si>
  <si>
    <t>تعداد كل پرسنل در ادارات خصوصی که داوطلب متخصص دارند</t>
  </si>
  <si>
    <t>جمع ادارات دولتی و خصوصی</t>
  </si>
  <si>
    <t>دولتی</t>
  </si>
  <si>
    <t>خصوصی</t>
  </si>
  <si>
    <t xml:space="preserve">ادارات </t>
  </si>
  <si>
    <t>تعداد داوطلبان متخصص آموزش دیده موجود</t>
  </si>
  <si>
    <t>تعداد  داوطلبان متخصص آموزش دیده موجود</t>
  </si>
  <si>
    <t xml:space="preserve">تعداد كل پرسنل در کارخانجاتی که داوطلب متخصص دارند </t>
  </si>
  <si>
    <t>کارخانجات</t>
  </si>
  <si>
    <t>تعداد دوره هاي آموزشي برگزار شده</t>
  </si>
  <si>
    <t>تعداد غربالگري انجام گرفته در زمینه دیابت</t>
  </si>
  <si>
    <t>تعداد غربالگري انجام گرفته در زمینه فشارخون</t>
  </si>
  <si>
    <t>تعداد غربالگري انجام گرفته در زمینه افسردگی</t>
  </si>
  <si>
    <t xml:space="preserve">تعداد برد بهداشتي تشكيل شده در این فصل </t>
  </si>
  <si>
    <t xml:space="preserve">تعداد پمفلت، بروشور و كتابچه تهيه شده توسط ادارات  </t>
  </si>
  <si>
    <t>تعداد پمفلت، بروشور توزيع شده در مناسبت های بهداشتی</t>
  </si>
  <si>
    <t>نهضت سوادآموزی</t>
  </si>
  <si>
    <t>تعداد غربالگري انجام گرفته در زمینه سرطان سینه</t>
  </si>
  <si>
    <t>نهضت سوادآموزی (فصلی)</t>
  </si>
  <si>
    <t>ادارات دولتی و خصوصی و کارخانجات (ماهیانه)</t>
  </si>
  <si>
    <t>تعداد مربيان آموزش ديده مهدکودکها</t>
  </si>
  <si>
    <t xml:space="preserve">تعداد مراکز یادگیری محلی فعال در زمینه آموزش مسایل بهداشتی </t>
  </si>
  <si>
    <t>تعداد آموزش دهندگان توانمند شده جهت آموزش مسایل بهداشتی</t>
  </si>
  <si>
    <t xml:space="preserve">جمع ادارات دولتی و خصوصی دارای داوطلب متخصص </t>
  </si>
  <si>
    <t>جمع داوطلبان متخصص دولتی و خصوصی آموزش دیده موجود</t>
  </si>
  <si>
    <t>جمع كل پرسنل در اداراتی که داوطلب متخصص دارند</t>
  </si>
  <si>
    <t>تعداد  داوطلبان متخصص آموزش دیده موجود در کارخانجات</t>
  </si>
  <si>
    <t>تعداد خانه های بهداشتی که داوطلب سلامت دارند</t>
  </si>
  <si>
    <t>تعداد داوطلبان متخصصی که در یک رشته هنری یا فنی مهارت دارند</t>
  </si>
  <si>
    <t>ردیف</t>
  </si>
  <si>
    <t>اجرا نشده</t>
  </si>
  <si>
    <t>در دست اقدام</t>
  </si>
  <si>
    <t>دلایل عدم اقدام یا مشکلات اجرایی</t>
  </si>
  <si>
    <t>مسئول پیگیری</t>
  </si>
  <si>
    <t>حاضرین در جلسه</t>
  </si>
  <si>
    <t>اسامی</t>
  </si>
  <si>
    <t>سمت</t>
  </si>
  <si>
    <t>شماره تماس</t>
  </si>
  <si>
    <t>زمان مقرر</t>
  </si>
  <si>
    <t xml:space="preserve"> شورای راهبردی فعلی</t>
  </si>
  <si>
    <t>تاریخ مناسبت</t>
  </si>
  <si>
    <t>تقویم مناسبتهای بهداشتی فصل / برنامه های ابلاغ شده / موضوعات مهم و مرتبط روز / نیازهای منطقه ای</t>
  </si>
  <si>
    <t>واحد های مربوطه</t>
  </si>
  <si>
    <t>شرح مصوبات جلسه فعلی</t>
  </si>
  <si>
    <r>
      <rPr>
        <b/>
        <sz val="9"/>
        <color theme="1"/>
        <rFont val="B Titr"/>
        <charset val="178"/>
      </rPr>
      <t xml:space="preserve">نوع مناسبت مربوطه </t>
    </r>
    <r>
      <rPr>
        <b/>
        <sz val="7"/>
        <color theme="1"/>
        <rFont val="B Titr"/>
        <charset val="178"/>
      </rPr>
      <t>(تقویم بهداشتی فصل/برنامه های ابلاغی/ مشکل روز/ نیاز منطقه ای)</t>
    </r>
  </si>
  <si>
    <t>عنوان مناسبت، برنامه ابلاغی و ...</t>
  </si>
  <si>
    <t>موضوع روز</t>
  </si>
  <si>
    <t>نیاز منطقه ای</t>
  </si>
  <si>
    <t>تقویم بهداشتی</t>
  </si>
  <si>
    <t>دسته بندی</t>
  </si>
  <si>
    <t>تاریخ جلسه مربوطه</t>
  </si>
  <si>
    <t>بررسی مصوبات اجرا نشده جلسات شورای راهبردی قبلی</t>
  </si>
  <si>
    <t>شرح مصوبات جلسات قبلی نیازمند پیگیری مجدد</t>
  </si>
  <si>
    <t>توجه: ییشنهاد می گردد جلسات شورای راهبردی هر فصل، قبل از شروع آن فصل و یا نهایتا در آغاز آن فصل، برگزار گردند تا امکان برنامه ریزی، پیگیری و اجرای بموقع تمام مناسبتها مطابق با زمانبندی تقویم بهداشتی میسر باشد</t>
  </si>
  <si>
    <t>تعداد کلاسهای فوق برنامه ( فنی، فرهنگی و هنری )</t>
  </si>
  <si>
    <t>فرم (2) گزارش عملکرد فصلی برنامه جلب مشارکتهای مردمی دانشگاه علوم پزشکی شیراز    (شهرستان:                      )     (فصل:                    )    (تاریخ ارسال:                        )     (نام تکمیل کننده:                          )</t>
  </si>
  <si>
    <t>فرم (3) گزارش عملکرد فصلی برنامه جلب مشارکتهای مردمی معاونت بهداشتی دانشگاه علوم پزشکی شیراز    (شهرستان:                      )     (فصل:                    )    (تاریخ ارسال:                        )     (نام تکمیل کننده:                          )</t>
  </si>
  <si>
    <t>تعداد داوطلبان سلامت محله مورد انتظار</t>
  </si>
  <si>
    <t>تعداد کل خانوارهای تحت پوشش (شهری-روستایی-افاغنه- عشایر)</t>
  </si>
  <si>
    <t xml:space="preserve">کل جمعیت تحت پوشش (شهری-روستایی-افاغنه- عشایر) </t>
  </si>
  <si>
    <t>راهنماهای خودمراقبتی</t>
  </si>
  <si>
    <t>مجموعه آموزشی رابطان سلامت بر اساس نیازهای منطقه ای</t>
  </si>
  <si>
    <t>محتوای آموزشی کووید 19</t>
  </si>
  <si>
    <t>دوره آموزش کتاب مقدماتی بصورت کامل</t>
  </si>
  <si>
    <t>تعداد سفیران سلامت تحت پوشش داوطلبان سلامت محله</t>
  </si>
  <si>
    <t>تعداد مربیان داوطلبان سلامت محله</t>
  </si>
  <si>
    <r>
      <t xml:space="preserve">تعداد داوطلبان سلامت محله که در این فصل همکاری خود را </t>
    </r>
    <r>
      <rPr>
        <b/>
        <u/>
        <sz val="9"/>
        <rFont val="B Mitra"/>
        <charset val="178"/>
      </rPr>
      <t>قطع</t>
    </r>
    <r>
      <rPr>
        <b/>
        <sz val="9"/>
        <color theme="1"/>
        <rFont val="B Mitra"/>
        <charset val="178"/>
      </rPr>
      <t xml:space="preserve"> کردند</t>
    </r>
  </si>
  <si>
    <r>
      <t xml:space="preserve">تعداد داوطلبان سلامت محله که در این فصل همکاری خود را </t>
    </r>
    <r>
      <rPr>
        <b/>
        <u/>
        <sz val="9"/>
        <rFont val="B Mitra"/>
        <charset val="178"/>
      </rPr>
      <t>آغاز</t>
    </r>
    <r>
      <rPr>
        <b/>
        <sz val="9"/>
        <color theme="1"/>
        <rFont val="B Mitra"/>
        <charset val="178"/>
      </rPr>
      <t xml:space="preserve"> کردند</t>
    </r>
  </si>
  <si>
    <r>
      <t xml:space="preserve">تعداد داوطلبان سلامت محله </t>
    </r>
    <r>
      <rPr>
        <b/>
        <u/>
        <sz val="9"/>
        <rFont val="B Mitra"/>
        <charset val="178"/>
      </rPr>
      <t>موجود</t>
    </r>
    <r>
      <rPr>
        <b/>
        <sz val="9"/>
        <color theme="1"/>
        <rFont val="B Mitra"/>
        <charset val="178"/>
      </rPr>
      <t xml:space="preserve"> بدون اهمیت 6ماه ماندگاری (شهری- روستایی- افاغنه- عشایر)</t>
    </r>
  </si>
  <si>
    <t xml:space="preserve"> 25بسته خود مراقبتی (الزامات برنامه هرخانه یک پایگاه سلامت)</t>
  </si>
  <si>
    <r>
      <t xml:space="preserve">جمعیت تحت پوشش داوطلبان سلامت محله </t>
    </r>
    <r>
      <rPr>
        <b/>
        <sz val="8"/>
        <rFont val="B Mitra"/>
        <charset val="178"/>
      </rPr>
      <t>در</t>
    </r>
    <r>
      <rPr>
        <b/>
        <sz val="8"/>
        <color rgb="FFFF0000"/>
        <rFont val="B Mitra"/>
        <charset val="178"/>
      </rPr>
      <t xml:space="preserve"> 6ماهه اخیر</t>
    </r>
    <r>
      <rPr>
        <b/>
        <sz val="8"/>
        <color theme="1"/>
        <rFont val="B Mitra"/>
        <charset val="178"/>
      </rPr>
      <t xml:space="preserve"> (شهری-روستایی-افاغنه- عشایر) </t>
    </r>
  </si>
  <si>
    <t xml:space="preserve"> تعداد داوطلبان سلامت محله موجود با بیش از 6 ماه ماندگاری  </t>
  </si>
  <si>
    <t>شاخص1: درصد داوطلبان سلامت محله: صورت کسر تعداد داوطلبان سلامت محله و  مخرج کسر تعداد داوطلبان سلامت محله مورد انتظار می باشد و عدد حاصله در عدد100 ضرب می شود(محاسبه تعداد داوطلبان سلامت محله مورد انتظار: تعداد خانوارهای تحت پوشش مرکز/ پایگاه/ خانه بهداشت تقسیم بر عدد 20 می باشد)</t>
  </si>
  <si>
    <t>شاخص2: درصد خانوارهای تحت پوشش داوطلبان سلامت محله: صورت کسر تعداد خانوارهایی که حداقل به مدت 6 ماه دارای داوطلب سلامت بوده اند و مخرج کسر کل خانوارهای تحت پوشش مرکز /پایگاه/ خانه بهداشت و عدد حاصله در عدد 100 ضرب می شود</t>
  </si>
  <si>
    <t xml:space="preserve">جمع </t>
  </si>
  <si>
    <t>*</t>
  </si>
  <si>
    <t>تعداد كل کارخانجات  منطقه تحت پوشش</t>
  </si>
  <si>
    <t>تعداد کل ادارات دولتي منطقه تحت پوشش</t>
  </si>
  <si>
    <t>تعداد کل ادارات خصوصی منطقه تحت پوشش</t>
  </si>
  <si>
    <t>جمع كل ادارات دولتی و  خصوصی منطقه تحت پوشش</t>
  </si>
  <si>
    <t>تعداد مهد کودکهای منطقه تحت پوشش</t>
  </si>
  <si>
    <t>تعداد کل مراکز یادگیری محلی نهضت سواد آموزی منطقه تحت پوشش</t>
  </si>
  <si>
    <t xml:space="preserve">کل داوطلبان متخصص برون بخشی آموزش دیده </t>
  </si>
  <si>
    <t xml:space="preserve">تعداد کل مربيان مهدکودکها </t>
  </si>
  <si>
    <t>تعداد مراکز شهری</t>
  </si>
  <si>
    <t>تعداد مراکز روستایی</t>
  </si>
  <si>
    <t>نام مرکز (به ترتیب حروف الفبا)</t>
  </si>
  <si>
    <t>نام پایگاه / خانه بهداشت</t>
  </si>
  <si>
    <t>مهدکودک ها</t>
  </si>
  <si>
    <r>
      <rPr>
        <b/>
        <sz val="12"/>
        <color rgb="FFFF0000"/>
        <rFont val="B Mitra"/>
        <charset val="178"/>
      </rPr>
      <t>تعداد داوطلبان سلامت محله</t>
    </r>
    <r>
      <rPr>
        <b/>
        <sz val="12"/>
        <color theme="1"/>
        <rFont val="B Mitra"/>
        <charset val="178"/>
      </rPr>
      <t xml:space="preserve"> با بیش از 6 ماه ماندگاری که حداقل یکبار موارد زیر را </t>
    </r>
    <r>
      <rPr>
        <b/>
        <sz val="12"/>
        <color rgb="FFFF0000"/>
        <rFont val="B Mitra"/>
        <charset val="178"/>
      </rPr>
      <t>در این فصل</t>
    </r>
    <r>
      <rPr>
        <b/>
        <sz val="12"/>
        <color theme="1"/>
        <rFont val="B Mitra"/>
        <charset val="178"/>
      </rPr>
      <t xml:space="preserve"> آموزش دیده اند </t>
    </r>
  </si>
  <si>
    <t>آموزش پرورش (فصلی)</t>
  </si>
  <si>
    <r>
      <rPr>
        <b/>
        <u/>
        <sz val="7.5"/>
        <color theme="1"/>
        <rFont val="B Mitra"/>
        <charset val="178"/>
      </rPr>
      <t>شاخص2: درصد خانوارهای تحت پوشش داوطلبان سلامت محله:</t>
    </r>
    <r>
      <rPr>
        <b/>
        <sz val="7.5"/>
        <color theme="1"/>
        <rFont val="B Mitra"/>
        <charset val="178"/>
      </rPr>
      <t xml:space="preserve"> صورت کسر تعداد خانوارهایی که حداقل به مدت 6 ماه دارای داوطلب سلامت بوده اند و مخرج کسر کل خانوارهای تحت پوشش و عدد حاصله در عدد 100 ضرب می شود</t>
    </r>
  </si>
  <si>
    <r>
      <rPr>
        <b/>
        <u/>
        <sz val="7.5"/>
        <color theme="1"/>
        <rFont val="B Mitra"/>
        <charset val="178"/>
      </rPr>
      <t xml:space="preserve">شاخص1: درصد داوطلبان سلامت محله: </t>
    </r>
    <r>
      <rPr>
        <b/>
        <sz val="7.5"/>
        <color theme="1"/>
        <rFont val="B Mitra"/>
        <charset val="178"/>
      </rPr>
      <t>صورت کسر تعداد داوطلبان سلامت محله با 6 ماه ماندگاری و  مخرج کسر تعداد داوطلبان سلامت محله مورد انتظار می باشد و عدد حاصله در عدد100 ضرب می شود(محاسبه تعداد داوطلبان سلامت محله مورد انتظار: تعداد خانوارهای تحت پوشش تقسیم بر عدد 20 )</t>
    </r>
  </si>
  <si>
    <r>
      <rPr>
        <b/>
        <u/>
        <sz val="7.5"/>
        <color theme="1"/>
        <rFont val="B Mitra"/>
        <charset val="178"/>
      </rPr>
      <t>شاخص3: نسبت داوطلبان سلامت محله:</t>
    </r>
    <r>
      <rPr>
        <b/>
        <sz val="7.5"/>
        <color theme="1"/>
        <rFont val="B Mitra"/>
        <charset val="178"/>
      </rPr>
      <t xml:space="preserve"> صورت کسر تعداد خانوار هایی که حداقل به مدت 6 ماه دارای داوطلب سلامت بوده اند و مخرج کسر تعداد داوطلبان سلامتی که حداقل 6 ماه فعالیت داشته اند(این شاخص نسبت است) </t>
    </r>
  </si>
  <si>
    <t>بهار</t>
  </si>
  <si>
    <t>تابستان</t>
  </si>
  <si>
    <t>پاییز</t>
  </si>
  <si>
    <t>زمستان</t>
  </si>
  <si>
    <t>تعداد مراکز شهری روستایی</t>
  </si>
  <si>
    <r>
      <t xml:space="preserve"> تعداد خانوارهای تحت پوشش داوطلبان سلامت محله در </t>
    </r>
    <r>
      <rPr>
        <b/>
        <sz val="9"/>
        <color rgb="FFFF0000"/>
        <rFont val="B Mitra"/>
        <charset val="178"/>
      </rPr>
      <t>6ماهه اخیر</t>
    </r>
    <r>
      <rPr>
        <b/>
        <sz val="9"/>
        <color theme="1"/>
        <rFont val="B Mitra"/>
        <charset val="178"/>
      </rPr>
      <t xml:space="preserve"> بر اساس 20 خانوار (شهری-روستایی-افاغنه- عشایر)</t>
    </r>
  </si>
  <si>
    <t>توجه: جهت دقت و  صحت آماری ستون Aتا ستونZ ،لطفا  اطلاعات پایه، یکبار ابتدای هر سال با همکاری واحد آمار، تکمیل گردد</t>
  </si>
  <si>
    <t xml:space="preserve">فعالیتهای انجام شده در ادارات، کارخانجات، آموزش پرورش و نهضت سوادآموزی </t>
  </si>
  <si>
    <t>مسئول مشارکت</t>
  </si>
  <si>
    <t>برنامه های ابلاغی</t>
  </si>
  <si>
    <t>مسئول مشارکت ،مسئول تدارکات</t>
  </si>
  <si>
    <t>واحد واگیر</t>
  </si>
  <si>
    <t>مشارکت</t>
  </si>
  <si>
    <t>واحد مشارکت</t>
  </si>
  <si>
    <t>روان</t>
  </si>
  <si>
    <t>آموزش سلامت روان (خودکشی)</t>
  </si>
  <si>
    <t>در طول سال</t>
  </si>
  <si>
    <t>زهرا طهماسبی</t>
  </si>
  <si>
    <t>معاون بهداشتی</t>
  </si>
  <si>
    <t>فاطمه بنیادی</t>
  </si>
  <si>
    <t>کارشناس مسئول واحد اموزش</t>
  </si>
  <si>
    <t>محبوبه خورشید فر</t>
  </si>
  <si>
    <t>کارشناس مسئول سلامت خانواده</t>
  </si>
  <si>
    <t>طاهره بیاتی</t>
  </si>
  <si>
    <t>مسئول واحد غیر واگیر</t>
  </si>
  <si>
    <t xml:space="preserve">شهره خسروی </t>
  </si>
  <si>
    <t>مسئول  واحد مشارکت</t>
  </si>
  <si>
    <t>آموزش سلامت</t>
  </si>
  <si>
    <t>مرضیه جعفری</t>
  </si>
  <si>
    <t>کارشناس واحد روان</t>
  </si>
  <si>
    <t>پایگاه ضمیمه خشت</t>
  </si>
  <si>
    <t>خشت</t>
  </si>
  <si>
    <t>کنارتخته</t>
  </si>
  <si>
    <t>ضمیمه</t>
  </si>
  <si>
    <t>بالاده</t>
  </si>
  <si>
    <t>روز ملی ایمنی در برابر زلزله</t>
  </si>
  <si>
    <t>5دی</t>
  </si>
  <si>
    <t>روز ملی هوای پاک</t>
  </si>
  <si>
    <t>29دی</t>
  </si>
  <si>
    <t>هفته سرطان</t>
  </si>
  <si>
    <t>روز جهانی سرطان</t>
  </si>
  <si>
    <t>هفته ملی سلامت مردان</t>
  </si>
  <si>
    <t>روز ملی بهداشت محیط</t>
  </si>
  <si>
    <t>چهار شنبه سوری</t>
  </si>
  <si>
    <t>پویش ملی نه به تصادف</t>
  </si>
  <si>
    <t>8بهمن</t>
  </si>
  <si>
    <t>16بهمن</t>
  </si>
  <si>
    <t>1اسفند</t>
  </si>
  <si>
    <t>11اسفند</t>
  </si>
  <si>
    <t>28اسفند</t>
  </si>
  <si>
    <t>واحد بلایا</t>
  </si>
  <si>
    <t>واحد بهداشت محیط</t>
  </si>
  <si>
    <t>واحد غیر واگیر</t>
  </si>
  <si>
    <t>واحد سلامت خانواده</t>
  </si>
  <si>
    <t>اسفند وفروردین</t>
  </si>
  <si>
    <t>محمد احمدی</t>
  </si>
  <si>
    <t>مسئول واحد بهداشت محیط</t>
  </si>
  <si>
    <t>فریبا محمد زاده</t>
  </si>
  <si>
    <t>مسئول بلایا</t>
  </si>
  <si>
    <t>هماهنگی با مسئولین واحدها جهت آموزش مناسبتهای بهداشتی با توجه به تقویم سلامت در فصل زمستان جهت رابطین سلامت محلات ومتخصص ادارات</t>
  </si>
  <si>
    <t>آموزش در ادارات توسط کارشناسان ستادی با موضوعات روان وغیر واگیر</t>
  </si>
  <si>
    <t>هماهنگی جهت برگزاری جلسه با متخصصین سلامت ادارات وسازمانها در خصوص پویش ملی نه به تصادف</t>
  </si>
  <si>
    <t>مسئول مشارکت،کارشناسان روان وغیر واگیر</t>
  </si>
  <si>
    <t>هماهنگی با مسئولین واحدها ومربیان بهداشتی  جهت آموزش مناسبتهای بهداشتی با توجه به تقویم سلامت در فصل زمستان جهت رابطین سلامت محلات ومتخصص ادارات</t>
  </si>
  <si>
    <t>مسئول مشارکت کارشناسان ستادی ومحیطی</t>
  </si>
  <si>
    <t>فصل زمستان</t>
  </si>
  <si>
    <t xml:space="preserve">آموزش حضوری وغیر حضوری واقدام لازم در خصوص پیشگیری از حوادث احتمالی  چهار شنبه سوری  </t>
  </si>
  <si>
    <t>فرم (4) گزارش عملکرد فصلی برنامه جلب مشارکتهای مردمی معاونت بهداشتی دانشگاه علوم پزشکی شیراز    (شهرستان:    کازرون                  )     (فصل: زمستان            )    (تاریخ ارسال:   1404/01/18                     )     (نام تکمیل کننده:  شهره خسروی                        )</t>
  </si>
  <si>
    <t>فرم (1) گزارش عملکرد فصلی برنامه جلب مشارکتهای مردمی دانشگاه علوم پزشکی شیراز    (شهرستان:        کازرون              )     (فصل:         زمستان           )    (تاریخ ارسال:          1403/01/18              )     (نام تکمیل کننده:           شهره خسروی               )</t>
  </si>
  <si>
    <t xml:space="preserve">صورت جلسه شورای راهبردی برنامه جلب مشارکتهای مردمی شهرستان کازرون جهت مناسبتهای فصل.زمستان .تاریخ برگزاری جلسه : .......... محل برگزاری جلسه: ............... رییس جلسه: ............ دبیرجلسه... شهره خسروی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</si>
</sst>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Arial"/>
      <family val="2"/>
      <scheme val="minor"/>
    </font>
    <font>
      <b/>
      <sz val="9"/>
      <color theme="1"/>
      <name val="B Mitra"/>
      <charset val="178"/>
    </font>
    <font>
      <sz val="9"/>
      <color theme="1"/>
      <name val="Mitra"/>
      <charset val="178"/>
    </font>
    <font>
      <b/>
      <sz val="10"/>
      <color theme="1"/>
      <name val="B Mitra"/>
      <charset val="178"/>
    </font>
    <font>
      <sz val="11"/>
      <color theme="1"/>
      <name val="B Titr"/>
      <charset val="178"/>
    </font>
    <font>
      <sz val="9"/>
      <color theme="1"/>
      <name val="Arial"/>
      <family val="2"/>
      <scheme val="minor"/>
    </font>
    <font>
      <b/>
      <sz val="8"/>
      <color theme="1"/>
      <name val="B Mitra"/>
      <charset val="178"/>
    </font>
    <font>
      <b/>
      <sz val="8"/>
      <color theme="1"/>
      <name val="B Titr"/>
      <charset val="178"/>
    </font>
    <font>
      <b/>
      <sz val="10"/>
      <color theme="1"/>
      <name val="B Titr"/>
      <charset val="178"/>
    </font>
    <font>
      <sz val="10"/>
      <color theme="1"/>
      <name val="B Nazanin"/>
      <charset val="178"/>
    </font>
    <font>
      <b/>
      <sz val="8"/>
      <color theme="1"/>
      <name val="B Nazanin"/>
      <charset val="178"/>
    </font>
    <font>
      <sz val="10"/>
      <color theme="1"/>
      <name val="B Titr"/>
      <charset val="178"/>
    </font>
    <font>
      <b/>
      <sz val="9"/>
      <color theme="1"/>
      <name val="B Titr"/>
      <charset val="178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7"/>
      <color theme="1"/>
      <name val="B Titr"/>
      <charset val="178"/>
    </font>
    <font>
      <b/>
      <sz val="12"/>
      <color theme="1"/>
      <name val="B Mitra"/>
      <charset val="178"/>
    </font>
    <font>
      <b/>
      <u/>
      <sz val="9"/>
      <name val="B Mitra"/>
      <charset val="178"/>
    </font>
    <font>
      <b/>
      <sz val="8"/>
      <color rgb="FFFF0000"/>
      <name val="B Mitra"/>
      <charset val="178"/>
    </font>
    <font>
      <b/>
      <sz val="8"/>
      <name val="B Mitra"/>
      <charset val="178"/>
    </font>
    <font>
      <b/>
      <sz val="12"/>
      <color rgb="FFFF0000"/>
      <name val="B Mitra"/>
      <charset val="178"/>
    </font>
    <font>
      <b/>
      <sz val="7.5"/>
      <color theme="1"/>
      <name val="B Mitra"/>
      <charset val="178"/>
    </font>
    <font>
      <b/>
      <u/>
      <sz val="7.5"/>
      <color theme="1"/>
      <name val="B Mitra"/>
      <charset val="178"/>
    </font>
    <font>
      <b/>
      <sz val="9"/>
      <color rgb="FFFF0000"/>
      <name val="B Mitra"/>
      <charset val="178"/>
    </font>
    <font>
      <sz val="8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Mitra"/>
      <charset val="178"/>
    </font>
    <font>
      <sz val="12"/>
      <color theme="1"/>
      <name val="Arial"/>
      <family val="2"/>
      <scheme val="minor"/>
    </font>
    <font>
      <b/>
      <sz val="12"/>
      <color theme="1"/>
      <name val="Mitra"/>
      <charset val="17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09466"/>
        <bgColor indexed="64"/>
      </patternFill>
    </fill>
    <fill>
      <patternFill patternType="solid">
        <fgColor rgb="FFE6D2E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C3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A7C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3C3B9"/>
        <bgColor indexed="64"/>
      </patternFill>
    </fill>
    <fill>
      <patternFill patternType="solid">
        <fgColor rgb="FFAA8DD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13" borderId="5" xfId="0" applyFont="1" applyFill="1" applyBorder="1" applyAlignment="1">
      <alignment horizontal="center" vertical="center" wrapText="1" readingOrder="1"/>
    </xf>
    <xf numFmtId="0" fontId="6" fillId="4" borderId="5" xfId="0" applyFont="1" applyFill="1" applyBorder="1" applyAlignment="1">
      <alignment horizontal="center" vertical="center" wrapText="1" readingOrder="1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 readingOrder="2"/>
    </xf>
    <xf numFmtId="0" fontId="10" fillId="0" borderId="1" xfId="0" applyFont="1" applyBorder="1" applyAlignment="1">
      <alignment horizontal="center" vertical="center" wrapText="1" readingOrder="2"/>
    </xf>
    <xf numFmtId="0" fontId="10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justify" vertical="center" wrapText="1" readingOrder="2"/>
    </xf>
    <xf numFmtId="0" fontId="10" fillId="0" borderId="0" xfId="0" applyFont="1" applyBorder="1" applyAlignment="1">
      <alignment horizontal="center" vertical="center" wrapText="1" readingOrder="2"/>
    </xf>
    <xf numFmtId="0" fontId="14" fillId="10" borderId="1" xfId="0" applyFont="1" applyFill="1" applyBorder="1" applyAlignment="1">
      <alignment horizontal="center" vertical="center"/>
    </xf>
    <xf numFmtId="0" fontId="12" fillId="25" borderId="1" xfId="0" applyFont="1" applyFill="1" applyBorder="1" applyAlignment="1">
      <alignment horizontal="right" vertical="center" wrapText="1" readingOrder="2"/>
    </xf>
    <xf numFmtId="0" fontId="7" fillId="25" borderId="1" xfId="0" applyFont="1" applyFill="1" applyBorder="1" applyAlignment="1">
      <alignment horizontal="center" vertical="center" wrapText="1" readingOrder="2"/>
    </xf>
    <xf numFmtId="0" fontId="12" fillId="25" borderId="1" xfId="0" applyFont="1" applyFill="1" applyBorder="1" applyAlignment="1">
      <alignment horizontal="center" vertical="center" wrapText="1" readingOrder="2"/>
    </xf>
    <xf numFmtId="0" fontId="12" fillId="14" borderId="1" xfId="0" applyFont="1" applyFill="1" applyBorder="1" applyAlignment="1">
      <alignment horizontal="center" vertical="center" wrapText="1" readingOrder="2"/>
    </xf>
    <xf numFmtId="0" fontId="1" fillId="11" borderId="1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3" fillId="24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2" borderId="0" xfId="0" applyFont="1" applyFill="1"/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>
      <alignment horizontal="center" vertical="center" wrapText="1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2" fontId="0" fillId="0" borderId="1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0" fillId="29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28" borderId="0" xfId="0" applyFont="1" applyFill="1" applyProtection="1">
      <protection locked="0"/>
    </xf>
    <xf numFmtId="0" fontId="0" fillId="28" borderId="0" xfId="0" applyFont="1" applyFill="1" applyBorder="1" applyAlignment="1" applyProtection="1">
      <alignment horizontal="center" vertical="center"/>
      <protection locked="0"/>
    </xf>
    <xf numFmtId="0" fontId="0" fillId="7" borderId="0" xfId="0" applyFont="1" applyFill="1" applyBorder="1" applyAlignment="1" applyProtection="1">
      <alignment horizontal="center" vertical="center"/>
      <protection locked="0"/>
    </xf>
    <xf numFmtId="0" fontId="0" fillId="5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29" borderId="0" xfId="0" applyFont="1" applyFill="1" applyProtection="1"/>
    <xf numFmtId="0" fontId="0" fillId="28" borderId="0" xfId="0" applyFont="1" applyFill="1" applyProtection="1"/>
    <xf numFmtId="0" fontId="0" fillId="7" borderId="0" xfId="0" applyFont="1" applyFill="1" applyProtection="1"/>
    <xf numFmtId="0" fontId="0" fillId="5" borderId="0" xfId="0" applyFont="1" applyFill="1" applyProtection="1"/>
    <xf numFmtId="0" fontId="9" fillId="0" borderId="1" xfId="0" applyFont="1" applyBorder="1" applyAlignment="1">
      <alignment horizontal="justify" vertical="center" wrapText="1" readingOrder="2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13" borderId="2" xfId="0" applyFont="1" applyFill="1" applyBorder="1" applyAlignment="1">
      <alignment horizontal="center" vertical="center" wrapText="1" readingOrder="1"/>
    </xf>
    <xf numFmtId="0" fontId="1" fillId="13" borderId="1" xfId="0" applyFont="1" applyFill="1" applyBorder="1" applyAlignment="1">
      <alignment horizontal="center" vertical="center" wrapText="1" readingOrder="1"/>
    </xf>
    <xf numFmtId="2" fontId="0" fillId="4" borderId="1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2" fontId="0" fillId="0" borderId="1" xfId="0" applyNumberFormat="1" applyBorder="1" applyAlignment="1">
      <alignment horizontal="center" vertical="center"/>
    </xf>
    <xf numFmtId="0" fontId="0" fillId="0" borderId="0" xfId="0" applyFont="1"/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2" fontId="0" fillId="0" borderId="1" xfId="0" applyNumberFormat="1" applyFont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Protection="1">
      <protection locked="0"/>
    </xf>
    <xf numFmtId="2" fontId="0" fillId="0" borderId="1" xfId="0" applyNumberFormat="1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vertical="center" wrapText="1" readingOrder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0" borderId="2" xfId="0" applyFont="1" applyBorder="1" applyAlignment="1">
      <alignment horizontal="justify" vertical="center" wrapText="1" readingOrder="2"/>
    </xf>
    <xf numFmtId="0" fontId="26" fillId="0" borderId="1" xfId="0" applyFont="1" applyBorder="1" applyAlignment="1">
      <alignment horizontal="right" vertical="center" wrapText="1" readingOrder="2"/>
    </xf>
    <xf numFmtId="0" fontId="26" fillId="0" borderId="15" xfId="0" applyFont="1" applyFill="1" applyBorder="1" applyAlignment="1">
      <alignment horizontal="justify" vertical="center" wrapText="1" readingOrder="2"/>
    </xf>
    <xf numFmtId="0" fontId="10" fillId="0" borderId="5" xfId="0" applyFont="1" applyBorder="1" applyAlignment="1">
      <alignment horizontal="right" vertical="center" wrapText="1" readingOrder="2"/>
    </xf>
    <xf numFmtId="0" fontId="26" fillId="0" borderId="1" xfId="0" applyFont="1" applyFill="1" applyBorder="1" applyAlignment="1">
      <alignment horizontal="justify" vertical="center" wrapText="1" readingOrder="2"/>
    </xf>
    <xf numFmtId="0" fontId="0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0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vertical="center" wrapText="1" readingOrder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 applyProtection="1">
      <alignment vertical="center"/>
      <protection locked="0"/>
    </xf>
    <xf numFmtId="0" fontId="27" fillId="0" borderId="2" xfId="0" applyFont="1" applyBorder="1" applyAlignment="1">
      <alignment wrapText="1"/>
    </xf>
    <xf numFmtId="0" fontId="0" fillId="0" borderId="0" xfId="0" applyFont="1" applyBorder="1"/>
    <xf numFmtId="2" fontId="17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1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0" fontId="29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/>
      <protection locked="0"/>
    </xf>
    <xf numFmtId="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4" fillId="11" borderId="9" xfId="0" applyFont="1" applyFill="1" applyBorder="1" applyAlignment="1" applyProtection="1">
      <alignment horizontal="center"/>
      <protection locked="0"/>
    </xf>
    <xf numFmtId="0" fontId="4" fillId="11" borderId="8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4" borderId="2" xfId="0" applyFont="1" applyFill="1" applyBorder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 wrapText="1" readingOrder="1"/>
    </xf>
    <xf numFmtId="0" fontId="1" fillId="4" borderId="4" xfId="0" applyFont="1" applyFill="1" applyBorder="1" applyAlignment="1">
      <alignment horizontal="center" vertical="center" wrapText="1" readingOrder="1"/>
    </xf>
    <xf numFmtId="0" fontId="1" fillId="13" borderId="2" xfId="0" applyFont="1" applyFill="1" applyBorder="1" applyAlignment="1">
      <alignment horizontal="center" vertical="center" wrapText="1" readingOrder="1"/>
    </xf>
    <xf numFmtId="0" fontId="1" fillId="13" borderId="3" xfId="0" applyFont="1" applyFill="1" applyBorder="1" applyAlignment="1">
      <alignment horizontal="center" vertical="center" wrapText="1" readingOrder="1"/>
    </xf>
    <xf numFmtId="0" fontId="1" fillId="13" borderId="4" xfId="0" applyFont="1" applyFill="1" applyBorder="1" applyAlignment="1">
      <alignment horizontal="center" vertical="center" wrapText="1" readingOrder="1"/>
    </xf>
    <xf numFmtId="0" fontId="1" fillId="8" borderId="5" xfId="0" applyFont="1" applyFill="1" applyBorder="1" applyAlignment="1">
      <alignment horizontal="center" vertical="center" wrapText="1" readingOrder="1"/>
    </xf>
    <xf numFmtId="0" fontId="1" fillId="8" borderId="14" xfId="0" applyFont="1" applyFill="1" applyBorder="1" applyAlignment="1">
      <alignment horizontal="center" vertical="center" wrapText="1" readingOrder="1"/>
    </xf>
    <xf numFmtId="0" fontId="1" fillId="8" borderId="6" xfId="0" applyFont="1" applyFill="1" applyBorder="1" applyAlignment="1">
      <alignment horizontal="center" vertical="center" wrapText="1" readingOrder="1"/>
    </xf>
    <xf numFmtId="0" fontId="1" fillId="6" borderId="3" xfId="0" applyFont="1" applyFill="1" applyBorder="1" applyAlignment="1">
      <alignment horizontal="center" vertical="center" wrapText="1"/>
    </xf>
    <xf numFmtId="0" fontId="1" fillId="17" borderId="11" xfId="0" applyFont="1" applyFill="1" applyBorder="1" applyAlignment="1">
      <alignment horizontal="center" vertical="center" wrapText="1" readingOrder="1"/>
    </xf>
    <xf numFmtId="0" fontId="1" fillId="17" borderId="12" xfId="0" applyFont="1" applyFill="1" applyBorder="1" applyAlignment="1">
      <alignment horizontal="center" vertical="center" wrapText="1" readingOrder="1"/>
    </xf>
    <xf numFmtId="0" fontId="1" fillId="17" borderId="13" xfId="0" applyFont="1" applyFill="1" applyBorder="1" applyAlignment="1">
      <alignment horizontal="center" vertical="center" wrapText="1" readingOrder="1"/>
    </xf>
    <xf numFmtId="0" fontId="1" fillId="17" borderId="10" xfId="0" applyFont="1" applyFill="1" applyBorder="1" applyAlignment="1">
      <alignment horizontal="center" vertical="center" wrapText="1" readingOrder="1"/>
    </xf>
    <xf numFmtId="0" fontId="1" fillId="17" borderId="9" xfId="0" applyFont="1" applyFill="1" applyBorder="1" applyAlignment="1">
      <alignment horizontal="center" vertical="center" wrapText="1" readingOrder="1"/>
    </xf>
    <xf numFmtId="0" fontId="1" fillId="17" borderId="8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 readingOrder="1"/>
    </xf>
    <xf numFmtId="0" fontId="1" fillId="14" borderId="3" xfId="0" applyFont="1" applyFill="1" applyBorder="1" applyAlignment="1">
      <alignment horizontal="center" vertical="center" wrapText="1" readingOrder="1"/>
    </xf>
    <xf numFmtId="0" fontId="1" fillId="14" borderId="4" xfId="0" applyFont="1" applyFill="1" applyBorder="1" applyAlignment="1">
      <alignment horizontal="center" vertical="center" wrapText="1" readingOrder="1"/>
    </xf>
    <xf numFmtId="0" fontId="1" fillId="27" borderId="5" xfId="0" applyFont="1" applyFill="1" applyBorder="1" applyAlignment="1">
      <alignment horizontal="center" vertical="center" wrapText="1" readingOrder="1"/>
    </xf>
    <xf numFmtId="0" fontId="1" fillId="27" borderId="14" xfId="0" applyFont="1" applyFill="1" applyBorder="1" applyAlignment="1">
      <alignment horizontal="center" vertical="center" wrapText="1" readingOrder="1"/>
    </xf>
    <xf numFmtId="0" fontId="1" fillId="27" borderId="6" xfId="0" applyFont="1" applyFill="1" applyBorder="1" applyAlignment="1">
      <alignment horizontal="center" vertical="center" wrapText="1" readingOrder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13" borderId="5" xfId="0" applyFont="1" applyFill="1" applyBorder="1" applyAlignment="1">
      <alignment horizontal="center" vertical="center" wrapText="1" readingOrder="1"/>
    </xf>
    <xf numFmtId="0" fontId="6" fillId="13" borderId="6" xfId="0" applyFont="1" applyFill="1" applyBorder="1" applyAlignment="1">
      <alignment horizontal="center" vertical="center" wrapText="1" readingOrder="1"/>
    </xf>
    <xf numFmtId="0" fontId="1" fillId="3" borderId="13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  <xf numFmtId="0" fontId="1" fillId="3" borderId="8" xfId="0" applyFont="1" applyFill="1" applyBorder="1" applyAlignment="1">
      <alignment horizontal="center" vertical="center" wrapText="1" readingOrder="1"/>
    </xf>
    <xf numFmtId="0" fontId="1" fillId="16" borderId="1" xfId="0" applyFont="1" applyFill="1" applyBorder="1" applyAlignment="1">
      <alignment horizontal="center" vertical="center" wrapText="1" readingOrder="1"/>
    </xf>
    <xf numFmtId="0" fontId="3" fillId="7" borderId="2" xfId="0" applyFont="1" applyFill="1" applyBorder="1" applyAlignment="1">
      <alignment horizontal="center" vertical="center" wrapText="1" readingOrder="1"/>
    </xf>
    <xf numFmtId="0" fontId="3" fillId="7" borderId="3" xfId="0" applyFont="1" applyFill="1" applyBorder="1" applyAlignment="1">
      <alignment horizontal="center" vertical="center" wrapText="1" readingOrder="1"/>
    </xf>
    <xf numFmtId="0" fontId="3" fillId="7" borderId="4" xfId="0" applyFont="1" applyFill="1" applyBorder="1" applyAlignment="1">
      <alignment horizontal="center" vertical="center" wrapText="1" readingOrder="1"/>
    </xf>
    <xf numFmtId="0" fontId="1" fillId="7" borderId="2" xfId="0" applyFont="1" applyFill="1" applyBorder="1" applyAlignment="1">
      <alignment horizontal="center" vertical="center" wrapText="1" readingOrder="1"/>
    </xf>
    <xf numFmtId="0" fontId="1" fillId="7" borderId="3" xfId="0" applyFont="1" applyFill="1" applyBorder="1" applyAlignment="1">
      <alignment horizontal="center" vertical="center" wrapText="1" readingOrder="1"/>
    </xf>
    <xf numFmtId="0" fontId="1" fillId="7" borderId="4" xfId="0" applyFont="1" applyFill="1" applyBorder="1" applyAlignment="1">
      <alignment horizontal="center" vertical="center" wrapText="1" readingOrder="1"/>
    </xf>
    <xf numFmtId="0" fontId="17" fillId="7" borderId="2" xfId="0" applyFont="1" applyFill="1" applyBorder="1" applyAlignment="1">
      <alignment horizontal="center" vertical="center" wrapText="1" readingOrder="1"/>
    </xf>
    <xf numFmtId="0" fontId="17" fillId="7" borderId="3" xfId="0" applyFont="1" applyFill="1" applyBorder="1" applyAlignment="1">
      <alignment horizontal="center" vertical="center" wrapText="1" readingOrder="1"/>
    </xf>
    <xf numFmtId="0" fontId="17" fillId="7" borderId="4" xfId="0" applyFont="1" applyFill="1" applyBorder="1" applyAlignment="1">
      <alignment horizontal="center" vertical="center" wrapText="1" readingOrder="1"/>
    </xf>
    <xf numFmtId="0" fontId="3" fillId="17" borderId="11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3" fillId="17" borderId="10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1" fillId="23" borderId="5" xfId="0" applyFont="1" applyFill="1" applyBorder="1" applyAlignment="1">
      <alignment horizontal="center" vertical="center" wrapText="1"/>
    </xf>
    <xf numFmtId="0" fontId="1" fillId="23" borderId="6" xfId="0" applyFont="1" applyFill="1" applyBorder="1" applyAlignment="1">
      <alignment horizontal="center" vertical="center" wrapText="1"/>
    </xf>
    <xf numFmtId="0" fontId="1" fillId="22" borderId="5" xfId="0" applyFont="1" applyFill="1" applyBorder="1" applyAlignment="1">
      <alignment horizontal="center" vertical="center" wrapText="1"/>
    </xf>
    <xf numFmtId="0" fontId="1" fillId="2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21" borderId="5" xfId="0" applyFont="1" applyFill="1" applyBorder="1" applyAlignment="1">
      <alignment horizontal="center" vertical="center" wrapText="1"/>
    </xf>
    <xf numFmtId="0" fontId="1" fillId="21" borderId="14" xfId="0" applyFont="1" applyFill="1" applyBorder="1" applyAlignment="1">
      <alignment horizontal="center" vertical="center" wrapText="1"/>
    </xf>
    <xf numFmtId="0" fontId="1" fillId="21" borderId="6" xfId="0" applyFont="1" applyFill="1" applyBorder="1" applyAlignment="1">
      <alignment horizontal="center" vertical="center" wrapText="1"/>
    </xf>
    <xf numFmtId="0" fontId="1" fillId="19" borderId="5" xfId="0" applyFont="1" applyFill="1" applyBorder="1" applyAlignment="1">
      <alignment horizontal="center" vertical="center" wrapText="1"/>
    </xf>
    <xf numFmtId="0" fontId="1" fillId="19" borderId="6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18" borderId="5" xfId="0" applyFont="1" applyFill="1" applyBorder="1" applyAlignment="1">
      <alignment horizontal="center" vertical="center" wrapText="1"/>
    </xf>
    <xf numFmtId="0" fontId="1" fillId="18" borderId="14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6" borderId="5" xfId="0" applyFont="1" applyFill="1" applyBorder="1" applyAlignment="1">
      <alignment horizontal="center" vertical="center" wrapText="1"/>
    </xf>
    <xf numFmtId="0" fontId="1" fillId="26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3" fillId="24" borderId="1" xfId="0" applyFont="1" applyFill="1" applyBorder="1" applyAlignment="1">
      <alignment horizontal="center" vertical="center"/>
    </xf>
    <xf numFmtId="0" fontId="8" fillId="25" borderId="2" xfId="0" applyFont="1" applyFill="1" applyBorder="1" applyAlignment="1">
      <alignment horizontal="center" vertical="center" wrapText="1" readingOrder="2"/>
    </xf>
    <xf numFmtId="0" fontId="8" fillId="25" borderId="3" xfId="0" applyFont="1" applyFill="1" applyBorder="1" applyAlignment="1">
      <alignment horizontal="center" vertical="center" wrapText="1" readingOrder="2"/>
    </xf>
    <xf numFmtId="0" fontId="8" fillId="25" borderId="4" xfId="0" applyFont="1" applyFill="1" applyBorder="1" applyAlignment="1">
      <alignment horizontal="center" vertical="center" wrapText="1" readingOrder="2"/>
    </xf>
    <xf numFmtId="0" fontId="13" fillId="10" borderId="2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8DD1"/>
      <color rgb="FFBCA7C5"/>
      <color rgb="FFF3C3B9"/>
      <color rgb="FFE9BC8F"/>
      <color rgb="FFFFCC99"/>
      <color rgb="FFFFFFCC"/>
      <color rgb="FFCCCCFF"/>
      <color rgb="FFFDC3F1"/>
      <color rgb="FFE6D2E5"/>
      <color rgb="FFECD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K146"/>
  <sheetViews>
    <sheetView rightToLeft="1" tabSelected="1" zoomScaleNormal="100" workbookViewId="0">
      <pane xSplit="2" ySplit="4" topLeftCell="AQ5" activePane="bottomRight" state="frozen"/>
      <selection pane="topRight" activeCell="C1" sqref="C1"/>
      <selection pane="bottomLeft" activeCell="A5" sqref="A5"/>
      <selection pane="bottomRight" activeCell="A5" sqref="A5:AX6"/>
    </sheetView>
  </sheetViews>
  <sheetFormatPr defaultColWidth="9.125" defaultRowHeight="14.25" x14ac:dyDescent="0.2"/>
  <cols>
    <col min="1" max="1" width="12.625" style="24" customWidth="1"/>
    <col min="2" max="2" width="12.875" style="24" customWidth="1"/>
    <col min="3" max="3" width="7.75" style="24" customWidth="1"/>
    <col min="4" max="4" width="8" style="24" customWidth="1"/>
    <col min="5" max="5" width="8.25" style="24" customWidth="1"/>
    <col min="6" max="9" width="9.875" style="24" customWidth="1"/>
    <col min="10" max="10" width="11" style="24" customWidth="1"/>
    <col min="11" max="11" width="8.25" style="24" customWidth="1"/>
    <col min="12" max="12" width="8.375" style="24" customWidth="1"/>
    <col min="13" max="13" width="7.75" style="24" customWidth="1"/>
    <col min="14" max="14" width="9.125" style="24"/>
    <col min="15" max="15" width="10.625" style="24" customWidth="1"/>
    <col min="16" max="17" width="6.25" style="24" customWidth="1"/>
    <col min="18" max="18" width="6.625" style="24" customWidth="1"/>
    <col min="19" max="20" width="8" style="24" customWidth="1"/>
    <col min="21" max="21" width="8.375" style="24" customWidth="1"/>
    <col min="22" max="22" width="7" style="24" customWidth="1"/>
    <col min="23" max="23" width="8.375" style="24" customWidth="1"/>
    <col min="24" max="24" width="8.75" style="24" customWidth="1"/>
    <col min="25" max="25" width="9.625" style="24" customWidth="1"/>
    <col min="26" max="26" width="9.75" style="24" customWidth="1"/>
    <col min="27" max="28" width="9.125" style="24"/>
    <col min="29" max="29" width="9.75" style="24" customWidth="1"/>
    <col min="30" max="31" width="8.75" style="24" customWidth="1"/>
    <col min="32" max="32" width="9.125" style="24"/>
    <col min="33" max="33" width="9.75" style="24" customWidth="1"/>
    <col min="34" max="34" width="8.25" style="24" customWidth="1"/>
    <col min="35" max="35" width="8.375" style="24" customWidth="1"/>
    <col min="36" max="36" width="9.125" style="24"/>
    <col min="37" max="37" width="9.75" style="24" customWidth="1"/>
    <col min="38" max="38" width="8.125" style="24" customWidth="1"/>
    <col min="39" max="39" width="8.375" style="24" customWidth="1"/>
    <col min="40" max="40" width="9.125" style="24"/>
    <col min="41" max="41" width="9.75" style="24" customWidth="1"/>
    <col min="42" max="42" width="8.375" style="24" customWidth="1"/>
    <col min="43" max="43" width="8.625" style="24" customWidth="1"/>
    <col min="44" max="44" width="9.125" style="24"/>
    <col min="45" max="45" width="9.75" style="24" customWidth="1"/>
    <col min="46" max="46" width="8.375" style="24" customWidth="1"/>
    <col min="47" max="47" width="8.25" style="24" customWidth="1"/>
    <col min="48" max="49" width="9.125" style="24"/>
    <col min="50" max="50" width="9.75" style="24" customWidth="1"/>
    <col min="51" max="53" width="10" style="24" customWidth="1"/>
    <col min="54" max="55" width="9.75" style="24" customWidth="1"/>
    <col min="56" max="56" width="9.375" style="24" customWidth="1"/>
    <col min="57" max="57" width="9.625" style="24" customWidth="1"/>
    <col min="58" max="58" width="9.875" style="24" customWidth="1"/>
    <col min="59" max="60" width="9.25" style="24" customWidth="1"/>
    <col min="61" max="61" width="9.125" style="24"/>
    <col min="62" max="62" width="9.125" style="24" customWidth="1"/>
    <col min="63" max="16384" width="9.125" style="24"/>
  </cols>
  <sheetData>
    <row r="1" spans="1:63" ht="22.5" x14ac:dyDescent="0.6">
      <c r="A1" s="119" t="s">
        <v>197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20"/>
    </row>
    <row r="2" spans="1:63" ht="21.75" customHeight="1" x14ac:dyDescent="0.2">
      <c r="A2" s="155" t="s">
        <v>121</v>
      </c>
      <c r="B2" s="124" t="s">
        <v>122</v>
      </c>
      <c r="C2" s="127" t="s">
        <v>18</v>
      </c>
      <c r="D2" s="128"/>
      <c r="E2" s="128"/>
      <c r="F2" s="128"/>
      <c r="G2" s="128"/>
      <c r="H2" s="128"/>
      <c r="I2" s="128"/>
      <c r="J2" s="129"/>
      <c r="K2" s="130" t="s">
        <v>19</v>
      </c>
      <c r="L2" s="131"/>
      <c r="M2" s="131"/>
      <c r="N2" s="131"/>
      <c r="O2" s="132"/>
      <c r="P2" s="121" t="s">
        <v>32</v>
      </c>
      <c r="Q2" s="136"/>
      <c r="R2" s="136"/>
      <c r="S2" s="136"/>
      <c r="T2" s="136"/>
      <c r="U2" s="136"/>
      <c r="V2" s="136"/>
      <c r="W2" s="136"/>
      <c r="X2" s="136"/>
      <c r="Y2" s="136"/>
      <c r="Z2" s="122"/>
      <c r="AA2" s="133" t="s">
        <v>101</v>
      </c>
      <c r="AB2" s="133" t="s">
        <v>102</v>
      </c>
      <c r="AC2" s="133" t="s">
        <v>103</v>
      </c>
      <c r="AD2" s="145" t="s">
        <v>106</v>
      </c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7"/>
      <c r="AT2" s="148" t="s">
        <v>92</v>
      </c>
      <c r="AU2" s="137" t="s">
        <v>28</v>
      </c>
      <c r="AV2" s="138"/>
      <c r="AW2" s="138"/>
      <c r="AX2" s="139"/>
      <c r="AY2" s="123" t="s">
        <v>127</v>
      </c>
      <c r="AZ2" s="123"/>
      <c r="BA2" s="123"/>
      <c r="BB2" s="123"/>
      <c r="BC2" s="123" t="s">
        <v>126</v>
      </c>
      <c r="BD2" s="123"/>
      <c r="BE2" s="123"/>
      <c r="BF2" s="123"/>
      <c r="BG2" s="123" t="s">
        <v>128</v>
      </c>
      <c r="BH2" s="123"/>
      <c r="BI2" s="123"/>
      <c r="BJ2" s="123"/>
    </row>
    <row r="3" spans="1:63" ht="23.25" customHeight="1" x14ac:dyDescent="0.2">
      <c r="A3" s="156"/>
      <c r="B3" s="125"/>
      <c r="C3" s="52" t="s">
        <v>31</v>
      </c>
      <c r="D3" s="52" t="s">
        <v>26</v>
      </c>
      <c r="E3" s="52" t="s">
        <v>25</v>
      </c>
      <c r="F3" s="52" t="s">
        <v>30</v>
      </c>
      <c r="G3" s="152" t="s">
        <v>134</v>
      </c>
      <c r="H3" s="152"/>
      <c r="I3" s="152"/>
      <c r="J3" s="152"/>
      <c r="K3" s="53" t="s">
        <v>31</v>
      </c>
      <c r="L3" s="53" t="s">
        <v>26</v>
      </c>
      <c r="M3" s="53" t="s">
        <v>25</v>
      </c>
      <c r="N3" s="54" t="s">
        <v>30</v>
      </c>
      <c r="O3" s="153" t="s">
        <v>105</v>
      </c>
      <c r="P3" s="121" t="s">
        <v>14</v>
      </c>
      <c r="Q3" s="136"/>
      <c r="R3" s="122"/>
      <c r="S3" s="151" t="s">
        <v>15</v>
      </c>
      <c r="T3" s="151"/>
      <c r="U3" s="151"/>
      <c r="V3" s="151" t="s">
        <v>16</v>
      </c>
      <c r="W3" s="151"/>
      <c r="X3" s="151"/>
      <c r="Y3" s="121" t="s">
        <v>29</v>
      </c>
      <c r="Z3" s="122"/>
      <c r="AA3" s="134"/>
      <c r="AB3" s="134"/>
      <c r="AC3" s="134"/>
      <c r="AD3" s="145" t="s">
        <v>27</v>
      </c>
      <c r="AE3" s="146"/>
      <c r="AF3" s="146"/>
      <c r="AG3" s="147"/>
      <c r="AH3" s="145" t="s">
        <v>26</v>
      </c>
      <c r="AI3" s="146"/>
      <c r="AJ3" s="146"/>
      <c r="AK3" s="147"/>
      <c r="AL3" s="145" t="s">
        <v>25</v>
      </c>
      <c r="AM3" s="146"/>
      <c r="AN3" s="146"/>
      <c r="AO3" s="147"/>
      <c r="AP3" s="145" t="s">
        <v>29</v>
      </c>
      <c r="AQ3" s="146"/>
      <c r="AR3" s="146"/>
      <c r="AS3" s="147"/>
      <c r="AT3" s="149"/>
      <c r="AU3" s="140"/>
      <c r="AV3" s="141"/>
      <c r="AW3" s="141"/>
      <c r="AX3" s="142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</row>
    <row r="4" spans="1:63" ht="72" customHeight="1" x14ac:dyDescent="0.2">
      <c r="A4" s="157"/>
      <c r="B4" s="126"/>
      <c r="C4" s="5" t="s">
        <v>13</v>
      </c>
      <c r="D4" s="5" t="s">
        <v>13</v>
      </c>
      <c r="E4" s="5" t="s">
        <v>13</v>
      </c>
      <c r="F4" s="5" t="s">
        <v>93</v>
      </c>
      <c r="G4" s="5" t="s">
        <v>129</v>
      </c>
      <c r="H4" s="5" t="s">
        <v>130</v>
      </c>
      <c r="I4" s="5" t="s">
        <v>131</v>
      </c>
      <c r="J4" s="5" t="s">
        <v>132</v>
      </c>
      <c r="K4" s="4" t="s">
        <v>33</v>
      </c>
      <c r="L4" s="4" t="s">
        <v>33</v>
      </c>
      <c r="M4" s="4" t="s">
        <v>33</v>
      </c>
      <c r="N4" s="4" t="s">
        <v>94</v>
      </c>
      <c r="O4" s="154"/>
      <c r="P4" s="8" t="s">
        <v>119</v>
      </c>
      <c r="Q4" s="8" t="s">
        <v>120</v>
      </c>
      <c r="R4" s="8" t="s">
        <v>133</v>
      </c>
      <c r="S4" s="8" t="s">
        <v>6</v>
      </c>
      <c r="T4" s="8" t="s">
        <v>17</v>
      </c>
      <c r="U4" s="8" t="s">
        <v>9</v>
      </c>
      <c r="V4" s="8" t="s">
        <v>7</v>
      </c>
      <c r="W4" s="8" t="s">
        <v>62</v>
      </c>
      <c r="X4" s="8" t="s">
        <v>8</v>
      </c>
      <c r="Y4" s="34" t="s">
        <v>10</v>
      </c>
      <c r="Z4" s="34" t="s">
        <v>11</v>
      </c>
      <c r="AA4" s="135"/>
      <c r="AB4" s="135"/>
      <c r="AC4" s="135"/>
      <c r="AD4" s="6" t="s">
        <v>3</v>
      </c>
      <c r="AE4" s="7" t="s">
        <v>0</v>
      </c>
      <c r="AF4" s="7" t="s">
        <v>1</v>
      </c>
      <c r="AG4" s="7" t="s">
        <v>2</v>
      </c>
      <c r="AH4" s="6" t="s">
        <v>3</v>
      </c>
      <c r="AI4" s="7" t="s">
        <v>0</v>
      </c>
      <c r="AJ4" s="7" t="s">
        <v>1</v>
      </c>
      <c r="AK4" s="7" t="s">
        <v>2</v>
      </c>
      <c r="AL4" s="6" t="s">
        <v>3</v>
      </c>
      <c r="AM4" s="7" t="s">
        <v>0</v>
      </c>
      <c r="AN4" s="7" t="s">
        <v>1</v>
      </c>
      <c r="AO4" s="7" t="s">
        <v>2</v>
      </c>
      <c r="AP4" s="6" t="s">
        <v>3</v>
      </c>
      <c r="AQ4" s="7" t="s">
        <v>0</v>
      </c>
      <c r="AR4" s="7" t="s">
        <v>1</v>
      </c>
      <c r="AS4" s="7" t="s">
        <v>2</v>
      </c>
      <c r="AT4" s="150"/>
      <c r="AU4" s="9" t="s">
        <v>3</v>
      </c>
      <c r="AV4" s="22" t="s">
        <v>0</v>
      </c>
      <c r="AW4" s="22" t="s">
        <v>1</v>
      </c>
      <c r="AX4" s="22" t="s">
        <v>2</v>
      </c>
      <c r="AY4" s="21" t="s">
        <v>3</v>
      </c>
      <c r="AZ4" s="21" t="s">
        <v>4</v>
      </c>
      <c r="BA4" s="21" t="s">
        <v>5</v>
      </c>
      <c r="BB4" s="21" t="s">
        <v>2</v>
      </c>
      <c r="BC4" s="21" t="s">
        <v>3</v>
      </c>
      <c r="BD4" s="21" t="s">
        <v>4</v>
      </c>
      <c r="BE4" s="21" t="s">
        <v>5</v>
      </c>
      <c r="BF4" s="21" t="s">
        <v>2</v>
      </c>
      <c r="BG4" s="21" t="s">
        <v>3</v>
      </c>
      <c r="BH4" s="21" t="s">
        <v>4</v>
      </c>
      <c r="BI4" s="21" t="s">
        <v>5</v>
      </c>
      <c r="BJ4" s="21" t="s">
        <v>2</v>
      </c>
    </row>
    <row r="5" spans="1:63" s="69" customFormat="1" x14ac:dyDescent="0.2">
      <c r="A5" s="98"/>
      <c r="B5" s="98"/>
      <c r="C5" s="73"/>
      <c r="D5" s="73"/>
      <c r="E5" s="73"/>
      <c r="F5" s="116"/>
      <c r="G5" s="73"/>
      <c r="H5" s="73"/>
      <c r="I5" s="73"/>
      <c r="J5" s="73"/>
      <c r="K5" s="73"/>
      <c r="L5" s="73"/>
      <c r="M5" s="73"/>
      <c r="N5" s="116"/>
      <c r="O5" s="73"/>
      <c r="P5" s="73"/>
      <c r="Q5" s="73"/>
      <c r="R5" s="73"/>
      <c r="S5" s="73"/>
      <c r="T5" s="73"/>
      <c r="U5" s="116"/>
      <c r="V5" s="73"/>
      <c r="W5" s="73"/>
      <c r="X5" s="116"/>
      <c r="Y5" s="117"/>
      <c r="Z5" s="117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116"/>
      <c r="AQ5" s="116"/>
      <c r="AR5" s="116"/>
      <c r="AS5" s="116"/>
      <c r="AT5" s="118"/>
      <c r="AU5" s="73"/>
      <c r="AV5" s="73"/>
      <c r="AW5" s="73"/>
      <c r="AX5" s="73"/>
      <c r="AY5" s="75" t="e">
        <f t="shared" ref="AY5" si="0">AP5/AT5*100</f>
        <v>#DIV/0!</v>
      </c>
      <c r="AZ5" s="75" t="e">
        <f t="shared" ref="AZ5" si="1">AQ5/AT5*100</f>
        <v>#DIV/0!</v>
      </c>
      <c r="BA5" s="75" t="e">
        <f t="shared" ref="BA5" si="2">AR5/AT5*100</f>
        <v>#DIV/0!</v>
      </c>
      <c r="BB5" s="75" t="e">
        <f t="shared" ref="BB5" si="3">AS5/AT5*100</f>
        <v>#DIV/0!</v>
      </c>
      <c r="BC5" s="75" t="e">
        <f t="shared" ref="BC5" si="4">G5/F5*100</f>
        <v>#DIV/0!</v>
      </c>
      <c r="BD5" s="75" t="e">
        <f t="shared" ref="BD5" si="5">H5/F5*100</f>
        <v>#DIV/0!</v>
      </c>
      <c r="BE5" s="75" t="e">
        <f t="shared" ref="BE5" si="6">I5/F5*100</f>
        <v>#DIV/0!</v>
      </c>
      <c r="BF5" s="75" t="e">
        <f t="shared" ref="BF5" si="7">J5/F5*100</f>
        <v>#DIV/0!</v>
      </c>
      <c r="BG5" s="75" t="e">
        <f t="shared" ref="BG5:BJ5" si="8">G5/AP5</f>
        <v>#DIV/0!</v>
      </c>
      <c r="BH5" s="75" t="e">
        <f t="shared" si="8"/>
        <v>#DIV/0!</v>
      </c>
      <c r="BI5" s="75" t="e">
        <f t="shared" si="8"/>
        <v>#DIV/0!</v>
      </c>
      <c r="BJ5" s="75" t="e">
        <f t="shared" si="8"/>
        <v>#DIV/0!</v>
      </c>
      <c r="BK5" s="74"/>
    </row>
    <row r="6" spans="1:63" s="36" customFormat="1" x14ac:dyDescent="0.2">
      <c r="A6" s="98"/>
      <c r="B6" s="98"/>
      <c r="C6" s="73"/>
      <c r="D6" s="73"/>
      <c r="E6" s="73"/>
      <c r="F6" s="116"/>
      <c r="G6" s="73"/>
      <c r="H6" s="73"/>
      <c r="I6" s="73"/>
      <c r="J6" s="73"/>
      <c r="K6" s="73"/>
      <c r="L6" s="73"/>
      <c r="M6" s="73"/>
      <c r="N6" s="116"/>
      <c r="O6" s="73"/>
      <c r="P6" s="73"/>
      <c r="Q6" s="69"/>
      <c r="R6" s="73"/>
      <c r="S6" s="73"/>
      <c r="T6" s="73"/>
      <c r="U6" s="116"/>
      <c r="V6" s="73"/>
      <c r="W6" s="73"/>
      <c r="X6" s="116"/>
      <c r="Y6" s="117"/>
      <c r="Z6" s="117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116"/>
      <c r="AQ6" s="116"/>
      <c r="AR6" s="116"/>
      <c r="AS6" s="116"/>
      <c r="AT6" s="118"/>
      <c r="AU6" s="73"/>
      <c r="AV6" s="73"/>
      <c r="AW6" s="73"/>
      <c r="AX6" s="73"/>
      <c r="AY6" s="75" t="e">
        <f t="shared" ref="AY6:AY9" si="9">AP6/AT6*100</f>
        <v>#DIV/0!</v>
      </c>
      <c r="AZ6" s="75" t="e">
        <f t="shared" ref="AZ6:AZ9" si="10">AQ6/AT6*100</f>
        <v>#DIV/0!</v>
      </c>
      <c r="BA6" s="75" t="e">
        <f t="shared" ref="BA6:BA9" si="11">AR6/AT6*100</f>
        <v>#DIV/0!</v>
      </c>
      <c r="BB6" s="75" t="e">
        <f t="shared" ref="BB6:BB9" si="12">AS6/AT6*100</f>
        <v>#DIV/0!</v>
      </c>
      <c r="BC6" s="75" t="e">
        <f t="shared" ref="BC6:BC9" si="13">G6/F6*100</f>
        <v>#DIV/0!</v>
      </c>
      <c r="BD6" s="75" t="e">
        <f t="shared" ref="BD6:BD9" si="14">H6/F6*100</f>
        <v>#DIV/0!</v>
      </c>
      <c r="BE6" s="75" t="e">
        <f t="shared" ref="BE6:BE9" si="15">I6/F6*100</f>
        <v>#DIV/0!</v>
      </c>
      <c r="BF6" s="75" t="e">
        <f t="shared" ref="BF6:BF9" si="16">J6/F6*100</f>
        <v>#DIV/0!</v>
      </c>
      <c r="BG6" s="75" t="e">
        <f t="shared" ref="BG6:BJ9" si="17">G6/AP6</f>
        <v>#DIV/0!</v>
      </c>
      <c r="BH6" s="75" t="e">
        <f t="shared" si="17"/>
        <v>#DIV/0!</v>
      </c>
      <c r="BI6" s="75" t="e">
        <f t="shared" si="17"/>
        <v>#DIV/0!</v>
      </c>
      <c r="BJ6" s="75" t="e">
        <f t="shared" si="17"/>
        <v>#DIV/0!</v>
      </c>
      <c r="BK6" s="35"/>
    </row>
    <row r="7" spans="1:63" s="36" customFormat="1" x14ac:dyDescent="0.2">
      <c r="A7" s="98"/>
      <c r="B7" s="98"/>
      <c r="C7" s="73"/>
      <c r="D7" s="73"/>
      <c r="E7" s="73"/>
      <c r="F7" s="116"/>
      <c r="G7" s="73"/>
      <c r="H7" s="73"/>
      <c r="I7" s="73"/>
      <c r="J7" s="73"/>
      <c r="K7" s="73"/>
      <c r="L7" s="73"/>
      <c r="M7" s="73"/>
      <c r="N7" s="116"/>
      <c r="O7" s="73"/>
      <c r="P7" s="73"/>
      <c r="Q7" s="73"/>
      <c r="R7" s="73"/>
      <c r="S7" s="73"/>
      <c r="T7" s="73"/>
      <c r="U7" s="116"/>
      <c r="V7" s="73"/>
      <c r="W7" s="73"/>
      <c r="X7" s="116"/>
      <c r="Y7" s="117"/>
      <c r="Z7" s="117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116"/>
      <c r="AQ7" s="116"/>
      <c r="AR7" s="116"/>
      <c r="AS7" s="116"/>
      <c r="AT7" s="118"/>
      <c r="AU7" s="73"/>
      <c r="AV7" s="73"/>
      <c r="AW7" s="73"/>
      <c r="AX7" s="73"/>
      <c r="AY7" s="75" t="e">
        <f t="shared" si="9"/>
        <v>#DIV/0!</v>
      </c>
      <c r="AZ7" s="75" t="e">
        <f t="shared" si="10"/>
        <v>#DIV/0!</v>
      </c>
      <c r="BA7" s="75" t="e">
        <f t="shared" si="11"/>
        <v>#DIV/0!</v>
      </c>
      <c r="BB7" s="75" t="e">
        <f t="shared" si="12"/>
        <v>#DIV/0!</v>
      </c>
      <c r="BC7" s="75" t="e">
        <f t="shared" si="13"/>
        <v>#DIV/0!</v>
      </c>
      <c r="BD7" s="75" t="e">
        <f t="shared" si="14"/>
        <v>#DIV/0!</v>
      </c>
      <c r="BE7" s="75" t="e">
        <f t="shared" si="15"/>
        <v>#DIV/0!</v>
      </c>
      <c r="BF7" s="75" t="e">
        <f t="shared" si="16"/>
        <v>#DIV/0!</v>
      </c>
      <c r="BG7" s="75" t="e">
        <f t="shared" si="17"/>
        <v>#DIV/0!</v>
      </c>
      <c r="BH7" s="75" t="e">
        <f t="shared" si="17"/>
        <v>#DIV/0!</v>
      </c>
      <c r="BI7" s="75" t="e">
        <f t="shared" si="17"/>
        <v>#DIV/0!</v>
      </c>
      <c r="BJ7" s="75" t="e">
        <f t="shared" si="17"/>
        <v>#DIV/0!</v>
      </c>
      <c r="BK7" s="35"/>
    </row>
    <row r="8" spans="1:63" s="36" customFormat="1" x14ac:dyDescent="0.2">
      <c r="A8" s="98"/>
      <c r="B8" s="98"/>
      <c r="C8" s="73"/>
      <c r="D8" s="73"/>
      <c r="E8" s="73"/>
      <c r="F8" s="116"/>
      <c r="G8" s="73"/>
      <c r="H8" s="73"/>
      <c r="I8" s="73"/>
      <c r="J8" s="73"/>
      <c r="K8" s="73"/>
      <c r="L8" s="73"/>
      <c r="M8" s="73"/>
      <c r="N8" s="116"/>
      <c r="O8" s="73"/>
      <c r="P8" s="73"/>
      <c r="Q8" s="73"/>
      <c r="R8" s="73"/>
      <c r="S8" s="73"/>
      <c r="T8" s="73"/>
      <c r="U8" s="116"/>
      <c r="V8" s="73"/>
      <c r="W8" s="73"/>
      <c r="X8" s="116"/>
      <c r="Y8" s="117"/>
      <c r="Z8" s="117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116"/>
      <c r="AQ8" s="116"/>
      <c r="AR8" s="116"/>
      <c r="AS8" s="116"/>
      <c r="AT8" s="118"/>
      <c r="AU8" s="73"/>
      <c r="AV8" s="73"/>
      <c r="AW8" s="73"/>
      <c r="AX8" s="73"/>
      <c r="AY8" s="75" t="e">
        <f t="shared" si="9"/>
        <v>#DIV/0!</v>
      </c>
      <c r="AZ8" s="75" t="e">
        <f t="shared" si="10"/>
        <v>#DIV/0!</v>
      </c>
      <c r="BA8" s="75" t="e">
        <f t="shared" si="11"/>
        <v>#DIV/0!</v>
      </c>
      <c r="BB8" s="75" t="e">
        <f t="shared" si="12"/>
        <v>#DIV/0!</v>
      </c>
      <c r="BC8" s="75" t="e">
        <f t="shared" si="13"/>
        <v>#DIV/0!</v>
      </c>
      <c r="BD8" s="75" t="e">
        <f t="shared" si="14"/>
        <v>#DIV/0!</v>
      </c>
      <c r="BE8" s="75" t="e">
        <f t="shared" si="15"/>
        <v>#DIV/0!</v>
      </c>
      <c r="BF8" s="75" t="e">
        <f t="shared" si="16"/>
        <v>#DIV/0!</v>
      </c>
      <c r="BG8" s="75" t="e">
        <f t="shared" si="17"/>
        <v>#DIV/0!</v>
      </c>
      <c r="BH8" s="75" t="e">
        <f t="shared" si="17"/>
        <v>#DIV/0!</v>
      </c>
      <c r="BI8" s="75" t="e">
        <f t="shared" si="17"/>
        <v>#DIV/0!</v>
      </c>
      <c r="BJ8" s="75" t="e">
        <f t="shared" si="17"/>
        <v>#DIV/0!</v>
      </c>
      <c r="BK8" s="35"/>
    </row>
    <row r="9" spans="1:63" s="36" customFormat="1" x14ac:dyDescent="0.2">
      <c r="A9" s="98"/>
      <c r="B9" s="98"/>
      <c r="C9" s="73"/>
      <c r="D9" s="73"/>
      <c r="E9" s="73"/>
      <c r="F9" s="116"/>
      <c r="G9" s="73"/>
      <c r="H9" s="73"/>
      <c r="I9" s="73"/>
      <c r="J9" s="73"/>
      <c r="K9" s="73"/>
      <c r="L9" s="73"/>
      <c r="M9" s="73"/>
      <c r="N9" s="116"/>
      <c r="O9" s="73"/>
      <c r="P9" s="73"/>
      <c r="Q9" s="73"/>
      <c r="R9" s="73"/>
      <c r="S9" s="73"/>
      <c r="T9" s="73"/>
      <c r="U9" s="116"/>
      <c r="V9" s="73"/>
      <c r="W9" s="73"/>
      <c r="X9" s="116"/>
      <c r="Y9" s="117"/>
      <c r="Z9" s="117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116"/>
      <c r="AQ9" s="116"/>
      <c r="AR9" s="116"/>
      <c r="AS9" s="116"/>
      <c r="AT9" s="118"/>
      <c r="AU9" s="73"/>
      <c r="AV9" s="73"/>
      <c r="AW9" s="73"/>
      <c r="AX9" s="73"/>
      <c r="AY9" s="75" t="e">
        <f t="shared" si="9"/>
        <v>#DIV/0!</v>
      </c>
      <c r="AZ9" s="75" t="e">
        <f t="shared" si="10"/>
        <v>#DIV/0!</v>
      </c>
      <c r="BA9" s="75" t="e">
        <f t="shared" si="11"/>
        <v>#DIV/0!</v>
      </c>
      <c r="BB9" s="75" t="e">
        <f t="shared" si="12"/>
        <v>#DIV/0!</v>
      </c>
      <c r="BC9" s="75" t="e">
        <f t="shared" si="13"/>
        <v>#DIV/0!</v>
      </c>
      <c r="BD9" s="75" t="e">
        <f t="shared" si="14"/>
        <v>#DIV/0!</v>
      </c>
      <c r="BE9" s="75" t="e">
        <f t="shared" si="15"/>
        <v>#DIV/0!</v>
      </c>
      <c r="BF9" s="75" t="e">
        <f t="shared" si="16"/>
        <v>#DIV/0!</v>
      </c>
      <c r="BG9" s="75" t="e">
        <f t="shared" si="17"/>
        <v>#DIV/0!</v>
      </c>
      <c r="BH9" s="75" t="e">
        <f t="shared" si="17"/>
        <v>#DIV/0!</v>
      </c>
      <c r="BI9" s="75" t="e">
        <f t="shared" si="17"/>
        <v>#DIV/0!</v>
      </c>
      <c r="BJ9" s="75" t="e">
        <f t="shared" si="17"/>
        <v>#DIV/0!</v>
      </c>
      <c r="BK9" s="35"/>
    </row>
    <row r="10" spans="1:63" s="36" customFormat="1" ht="18.75" x14ac:dyDescent="0.2">
      <c r="A10" s="102"/>
      <c r="B10" s="102"/>
      <c r="C10" s="103"/>
      <c r="D10" s="103"/>
      <c r="E10" s="103"/>
      <c r="F10" s="104"/>
      <c r="G10" s="103"/>
      <c r="H10" s="103"/>
      <c r="I10" s="103"/>
      <c r="J10" s="103"/>
      <c r="K10" s="103"/>
      <c r="L10" s="103"/>
      <c r="M10" s="103"/>
      <c r="N10" s="104"/>
      <c r="O10" s="103"/>
      <c r="P10" s="103"/>
      <c r="Q10" s="103"/>
      <c r="R10" s="103"/>
      <c r="S10" s="103"/>
      <c r="T10" s="103"/>
      <c r="U10" s="104"/>
      <c r="V10" s="103"/>
      <c r="W10" s="103"/>
      <c r="X10" s="104"/>
      <c r="Y10" s="105"/>
      <c r="Z10" s="105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104"/>
      <c r="AR10" s="104"/>
      <c r="AS10" s="104"/>
      <c r="AT10" s="106"/>
      <c r="AU10" s="103"/>
      <c r="AV10" s="103"/>
      <c r="AW10" s="103"/>
      <c r="AX10" s="103"/>
      <c r="AY10" s="75" t="e">
        <f t="shared" ref="AY10:AY20" si="18">AP10/AT10*100</f>
        <v>#DIV/0!</v>
      </c>
      <c r="AZ10" s="75" t="e">
        <f t="shared" ref="AZ10:AZ20" si="19">AQ10/AT10*100</f>
        <v>#DIV/0!</v>
      </c>
      <c r="BA10" s="75" t="e">
        <f t="shared" ref="BA10:BA20" si="20">AR10/AT10*100</f>
        <v>#DIV/0!</v>
      </c>
      <c r="BB10" s="75" t="e">
        <f t="shared" ref="BB10:BB20" si="21">AS10/AT10*100</f>
        <v>#DIV/0!</v>
      </c>
      <c r="BC10" s="75" t="e">
        <f t="shared" ref="BC10:BC20" si="22">G10/F10*100</f>
        <v>#DIV/0!</v>
      </c>
      <c r="BD10" s="75" t="e">
        <f t="shared" ref="BD10:BD20" si="23">H10/F10*100</f>
        <v>#DIV/0!</v>
      </c>
      <c r="BE10" s="75" t="e">
        <f t="shared" ref="BE10:BE20" si="24">I10/F10*100</f>
        <v>#DIV/0!</v>
      </c>
      <c r="BF10" s="75" t="e">
        <f t="shared" ref="BF10:BF20" si="25">J10/F10*100</f>
        <v>#DIV/0!</v>
      </c>
      <c r="BG10" s="75" t="e">
        <f t="shared" ref="BG10:BJ20" si="26">G10/AP10</f>
        <v>#DIV/0!</v>
      </c>
      <c r="BH10" s="75" t="e">
        <f t="shared" si="26"/>
        <v>#DIV/0!</v>
      </c>
      <c r="BI10" s="75" t="e">
        <f t="shared" si="26"/>
        <v>#DIV/0!</v>
      </c>
      <c r="BJ10" s="75" t="e">
        <f t="shared" si="26"/>
        <v>#DIV/0!</v>
      </c>
      <c r="BK10" s="35"/>
    </row>
    <row r="11" spans="1:63" s="69" customFormat="1" ht="18.75" x14ac:dyDescent="0.2">
      <c r="A11" s="102"/>
      <c r="B11" s="102"/>
      <c r="C11" s="103"/>
      <c r="D11" s="103"/>
      <c r="E11" s="103"/>
      <c r="F11" s="104"/>
      <c r="G11" s="103"/>
      <c r="H11" s="103"/>
      <c r="I11" s="103"/>
      <c r="J11" s="103"/>
      <c r="K11" s="103"/>
      <c r="L11" s="103"/>
      <c r="M11" s="103"/>
      <c r="N11" s="104"/>
      <c r="O11" s="103"/>
      <c r="P11" s="103"/>
      <c r="Q11" s="103"/>
      <c r="R11" s="103"/>
      <c r="S11" s="103"/>
      <c r="T11" s="103"/>
      <c r="U11" s="104"/>
      <c r="V11" s="103"/>
      <c r="W11" s="103"/>
      <c r="X11" s="104"/>
      <c r="Y11" s="105"/>
      <c r="Z11" s="105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4"/>
      <c r="AQ11" s="104"/>
      <c r="AR11" s="104"/>
      <c r="AS11" s="104"/>
      <c r="AT11" s="106"/>
      <c r="AU11" s="103"/>
      <c r="AV11" s="103"/>
      <c r="AW11" s="103"/>
      <c r="AX11" s="103"/>
      <c r="AY11" s="75" t="e">
        <f t="shared" si="18"/>
        <v>#DIV/0!</v>
      </c>
      <c r="AZ11" s="75" t="e">
        <f t="shared" si="19"/>
        <v>#DIV/0!</v>
      </c>
      <c r="BA11" s="75" t="e">
        <f t="shared" si="20"/>
        <v>#DIV/0!</v>
      </c>
      <c r="BB11" s="75" t="e">
        <f t="shared" si="21"/>
        <v>#DIV/0!</v>
      </c>
      <c r="BC11" s="75" t="e">
        <f>G11/F11*100</f>
        <v>#DIV/0!</v>
      </c>
      <c r="BD11" s="75" t="e">
        <f>H11/F11*100</f>
        <v>#DIV/0!</v>
      </c>
      <c r="BE11" s="75" t="e">
        <f>I11/F11*100</f>
        <v>#DIV/0!</v>
      </c>
      <c r="BF11" s="75" t="e">
        <f>J11/F11*100</f>
        <v>#DIV/0!</v>
      </c>
      <c r="BG11" s="75" t="e">
        <f>G11/AP11</f>
        <v>#DIV/0!</v>
      </c>
      <c r="BH11" s="75" t="e">
        <f>H11/AQ11</f>
        <v>#DIV/0!</v>
      </c>
      <c r="BI11" s="75" t="e">
        <f>I11/AR11</f>
        <v>#DIV/0!</v>
      </c>
      <c r="BJ11" s="75" t="e">
        <f>J11/AS11</f>
        <v>#DIV/0!</v>
      </c>
      <c r="BK11" s="74"/>
    </row>
    <row r="12" spans="1:63" s="36" customFormat="1" ht="18.75" x14ac:dyDescent="0.2">
      <c r="A12" s="102"/>
      <c r="B12" s="102"/>
      <c r="C12" s="103"/>
      <c r="D12" s="103"/>
      <c r="E12" s="103"/>
      <c r="F12" s="104"/>
      <c r="G12" s="103"/>
      <c r="H12" s="103"/>
      <c r="I12" s="103"/>
      <c r="J12" s="103"/>
      <c r="K12" s="103"/>
      <c r="L12" s="103"/>
      <c r="M12" s="103"/>
      <c r="N12" s="104"/>
      <c r="O12" s="103"/>
      <c r="P12" s="103"/>
      <c r="Q12" s="103"/>
      <c r="R12" s="103"/>
      <c r="S12" s="103"/>
      <c r="T12" s="103"/>
      <c r="U12" s="104"/>
      <c r="V12" s="103"/>
      <c r="W12" s="103"/>
      <c r="X12" s="104"/>
      <c r="Y12" s="105"/>
      <c r="Z12" s="105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4"/>
      <c r="AQ12" s="104"/>
      <c r="AR12" s="104"/>
      <c r="AS12" s="104"/>
      <c r="AT12" s="106"/>
      <c r="AU12" s="103"/>
      <c r="AV12" s="103"/>
      <c r="AW12" s="103"/>
      <c r="AX12" s="103"/>
      <c r="AY12" s="75" t="e">
        <f t="shared" si="18"/>
        <v>#DIV/0!</v>
      </c>
      <c r="AZ12" s="75" t="e">
        <f t="shared" si="19"/>
        <v>#DIV/0!</v>
      </c>
      <c r="BA12" s="75" t="e">
        <f t="shared" si="20"/>
        <v>#DIV/0!</v>
      </c>
      <c r="BB12" s="75" t="e">
        <f t="shared" si="21"/>
        <v>#DIV/0!</v>
      </c>
      <c r="BC12" s="75" t="e">
        <f t="shared" si="22"/>
        <v>#DIV/0!</v>
      </c>
      <c r="BD12" s="75" t="e">
        <f t="shared" si="23"/>
        <v>#DIV/0!</v>
      </c>
      <c r="BE12" s="75" t="e">
        <f t="shared" si="24"/>
        <v>#DIV/0!</v>
      </c>
      <c r="BF12" s="75" t="e">
        <f t="shared" si="25"/>
        <v>#DIV/0!</v>
      </c>
      <c r="BG12" s="75" t="e">
        <f t="shared" si="26"/>
        <v>#DIV/0!</v>
      </c>
      <c r="BH12" s="75" t="e">
        <f t="shared" si="26"/>
        <v>#DIV/0!</v>
      </c>
      <c r="BI12" s="75" t="e">
        <f t="shared" si="26"/>
        <v>#DIV/0!</v>
      </c>
      <c r="BJ12" s="75" t="e">
        <f t="shared" si="26"/>
        <v>#DIV/0!</v>
      </c>
      <c r="BK12" s="35"/>
    </row>
    <row r="13" spans="1:63" s="36" customFormat="1" ht="18.75" x14ac:dyDescent="0.2">
      <c r="A13" s="102"/>
      <c r="B13" s="102"/>
      <c r="C13" s="103"/>
      <c r="D13" s="103"/>
      <c r="E13" s="103"/>
      <c r="F13" s="104"/>
      <c r="G13" s="103"/>
      <c r="H13" s="103"/>
      <c r="I13" s="103"/>
      <c r="J13" s="103"/>
      <c r="K13" s="103"/>
      <c r="L13" s="103"/>
      <c r="M13" s="103"/>
      <c r="N13" s="104"/>
      <c r="O13" s="103"/>
      <c r="P13" s="103"/>
      <c r="Q13" s="103"/>
      <c r="R13" s="103"/>
      <c r="S13" s="103"/>
      <c r="T13" s="103"/>
      <c r="U13" s="104"/>
      <c r="V13" s="103"/>
      <c r="W13" s="103"/>
      <c r="X13" s="104"/>
      <c r="Y13" s="105"/>
      <c r="Z13" s="105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4"/>
      <c r="AQ13" s="104"/>
      <c r="AR13" s="104"/>
      <c r="AS13" s="104"/>
      <c r="AT13" s="106"/>
      <c r="AU13" s="103"/>
      <c r="AV13" s="103"/>
      <c r="AW13" s="103"/>
      <c r="AX13" s="103"/>
      <c r="AY13" s="75" t="e">
        <f t="shared" si="18"/>
        <v>#DIV/0!</v>
      </c>
      <c r="AZ13" s="75" t="e">
        <f t="shared" si="19"/>
        <v>#DIV/0!</v>
      </c>
      <c r="BA13" s="75" t="e">
        <f t="shared" si="20"/>
        <v>#DIV/0!</v>
      </c>
      <c r="BB13" s="75" t="e">
        <f t="shared" si="21"/>
        <v>#DIV/0!</v>
      </c>
      <c r="BC13" s="75" t="e">
        <f t="shared" si="22"/>
        <v>#DIV/0!</v>
      </c>
      <c r="BD13" s="75" t="e">
        <f t="shared" si="23"/>
        <v>#DIV/0!</v>
      </c>
      <c r="BE13" s="75" t="e">
        <f t="shared" si="24"/>
        <v>#DIV/0!</v>
      </c>
      <c r="BF13" s="75" t="e">
        <f t="shared" si="25"/>
        <v>#DIV/0!</v>
      </c>
      <c r="BG13" s="75" t="e">
        <f t="shared" si="26"/>
        <v>#DIV/0!</v>
      </c>
      <c r="BH13" s="75" t="e">
        <f t="shared" si="26"/>
        <v>#DIV/0!</v>
      </c>
      <c r="BI13" s="75" t="e">
        <f t="shared" si="26"/>
        <v>#DIV/0!</v>
      </c>
      <c r="BJ13" s="75" t="e">
        <f t="shared" si="26"/>
        <v>#DIV/0!</v>
      </c>
      <c r="BK13" s="35"/>
    </row>
    <row r="14" spans="1:63" s="36" customFormat="1" ht="18.75" x14ac:dyDescent="0.2">
      <c r="A14" s="102"/>
      <c r="B14" s="102"/>
      <c r="C14" s="103"/>
      <c r="D14" s="103"/>
      <c r="E14" s="103"/>
      <c r="F14" s="104"/>
      <c r="G14" s="103"/>
      <c r="H14" s="103"/>
      <c r="I14" s="103"/>
      <c r="J14" s="103"/>
      <c r="K14" s="103"/>
      <c r="L14" s="103"/>
      <c r="M14" s="103"/>
      <c r="N14" s="104"/>
      <c r="O14" s="103"/>
      <c r="P14" s="103"/>
      <c r="Q14" s="103"/>
      <c r="R14" s="103"/>
      <c r="S14" s="103"/>
      <c r="T14" s="103"/>
      <c r="U14" s="104"/>
      <c r="V14" s="103"/>
      <c r="W14" s="103"/>
      <c r="X14" s="104"/>
      <c r="Y14" s="105"/>
      <c r="Z14" s="105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104"/>
      <c r="AR14" s="104"/>
      <c r="AS14" s="104"/>
      <c r="AT14" s="106"/>
      <c r="AU14" s="103"/>
      <c r="AV14" s="103"/>
      <c r="AW14" s="103"/>
      <c r="AX14" s="103"/>
      <c r="AY14" s="75" t="e">
        <f t="shared" si="18"/>
        <v>#DIV/0!</v>
      </c>
      <c r="AZ14" s="75" t="e">
        <f t="shared" si="19"/>
        <v>#DIV/0!</v>
      </c>
      <c r="BA14" s="75" t="e">
        <f t="shared" si="20"/>
        <v>#DIV/0!</v>
      </c>
      <c r="BB14" s="75" t="e">
        <f t="shared" si="21"/>
        <v>#DIV/0!</v>
      </c>
      <c r="BC14" s="75" t="e">
        <f t="shared" si="22"/>
        <v>#DIV/0!</v>
      </c>
      <c r="BD14" s="75" t="e">
        <f t="shared" si="23"/>
        <v>#DIV/0!</v>
      </c>
      <c r="BE14" s="75" t="e">
        <f t="shared" si="24"/>
        <v>#DIV/0!</v>
      </c>
      <c r="BF14" s="75" t="e">
        <f t="shared" si="25"/>
        <v>#DIV/0!</v>
      </c>
      <c r="BG14" s="75" t="e">
        <f t="shared" si="26"/>
        <v>#DIV/0!</v>
      </c>
      <c r="BH14" s="75" t="e">
        <f t="shared" si="26"/>
        <v>#DIV/0!</v>
      </c>
      <c r="BI14" s="75" t="e">
        <f t="shared" si="26"/>
        <v>#DIV/0!</v>
      </c>
      <c r="BJ14" s="75" t="e">
        <f t="shared" si="26"/>
        <v>#DIV/0!</v>
      </c>
      <c r="BK14" s="35"/>
    </row>
    <row r="15" spans="1:63" s="36" customFormat="1" ht="18.75" x14ac:dyDescent="0.2">
      <c r="A15" s="102"/>
      <c r="B15" s="102"/>
      <c r="C15" s="103"/>
      <c r="D15" s="103"/>
      <c r="E15" s="103"/>
      <c r="F15" s="104"/>
      <c r="G15" s="103"/>
      <c r="H15" s="103"/>
      <c r="I15" s="103"/>
      <c r="J15" s="103"/>
      <c r="K15" s="103"/>
      <c r="L15" s="103"/>
      <c r="M15" s="103"/>
      <c r="N15" s="104"/>
      <c r="O15" s="103"/>
      <c r="P15" s="103"/>
      <c r="Q15" s="103"/>
      <c r="R15" s="103"/>
      <c r="S15" s="103"/>
      <c r="T15" s="103"/>
      <c r="U15" s="104"/>
      <c r="V15" s="103"/>
      <c r="W15" s="103"/>
      <c r="X15" s="104"/>
      <c r="Y15" s="105"/>
      <c r="Z15" s="105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104"/>
      <c r="AR15" s="104"/>
      <c r="AS15" s="104"/>
      <c r="AT15" s="106"/>
      <c r="AU15" s="103"/>
      <c r="AV15" s="103"/>
      <c r="AW15" s="103"/>
      <c r="AX15" s="103"/>
      <c r="AY15" s="75" t="e">
        <f t="shared" si="18"/>
        <v>#DIV/0!</v>
      </c>
      <c r="AZ15" s="75" t="e">
        <f t="shared" si="19"/>
        <v>#DIV/0!</v>
      </c>
      <c r="BA15" s="75" t="e">
        <f t="shared" si="20"/>
        <v>#DIV/0!</v>
      </c>
      <c r="BB15" s="75" t="e">
        <f t="shared" si="21"/>
        <v>#DIV/0!</v>
      </c>
      <c r="BC15" s="75" t="e">
        <f t="shared" si="22"/>
        <v>#DIV/0!</v>
      </c>
      <c r="BD15" s="75" t="e">
        <f t="shared" si="23"/>
        <v>#DIV/0!</v>
      </c>
      <c r="BE15" s="75" t="e">
        <f t="shared" si="24"/>
        <v>#DIV/0!</v>
      </c>
      <c r="BF15" s="75" t="e">
        <f t="shared" si="25"/>
        <v>#DIV/0!</v>
      </c>
      <c r="BG15" s="75" t="e">
        <f t="shared" si="26"/>
        <v>#DIV/0!</v>
      </c>
      <c r="BH15" s="75" t="e">
        <f t="shared" si="26"/>
        <v>#DIV/0!</v>
      </c>
      <c r="BI15" s="75" t="e">
        <f t="shared" si="26"/>
        <v>#DIV/0!</v>
      </c>
      <c r="BJ15" s="75" t="e">
        <f t="shared" si="26"/>
        <v>#DIV/0!</v>
      </c>
      <c r="BK15" s="35"/>
    </row>
    <row r="16" spans="1:63" s="36" customFormat="1" ht="18.75" x14ac:dyDescent="0.2">
      <c r="A16" s="102"/>
      <c r="B16" s="102"/>
      <c r="C16" s="103"/>
      <c r="D16" s="103"/>
      <c r="E16" s="103"/>
      <c r="F16" s="104"/>
      <c r="G16" s="103"/>
      <c r="H16" s="103"/>
      <c r="I16" s="103"/>
      <c r="J16" s="103"/>
      <c r="K16" s="103"/>
      <c r="L16" s="103"/>
      <c r="M16" s="103"/>
      <c r="N16" s="104"/>
      <c r="O16" s="103"/>
      <c r="P16" s="103"/>
      <c r="Q16" s="103"/>
      <c r="R16" s="103"/>
      <c r="S16" s="103"/>
      <c r="T16" s="103"/>
      <c r="U16" s="104"/>
      <c r="V16" s="103"/>
      <c r="W16" s="103"/>
      <c r="X16" s="104"/>
      <c r="Y16" s="105"/>
      <c r="Z16" s="105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4"/>
      <c r="AQ16" s="104"/>
      <c r="AR16" s="104"/>
      <c r="AS16" s="104"/>
      <c r="AT16" s="106"/>
      <c r="AU16" s="103"/>
      <c r="AV16" s="103"/>
      <c r="AW16" s="103"/>
      <c r="AX16" s="103"/>
      <c r="AY16" s="75" t="e">
        <f t="shared" si="18"/>
        <v>#DIV/0!</v>
      </c>
      <c r="AZ16" s="75" t="e">
        <f t="shared" si="19"/>
        <v>#DIV/0!</v>
      </c>
      <c r="BA16" s="75" t="e">
        <f t="shared" si="20"/>
        <v>#DIV/0!</v>
      </c>
      <c r="BB16" s="75" t="e">
        <f t="shared" si="21"/>
        <v>#DIV/0!</v>
      </c>
      <c r="BC16" s="75" t="e">
        <f t="shared" si="22"/>
        <v>#DIV/0!</v>
      </c>
      <c r="BD16" s="75" t="e">
        <f t="shared" si="23"/>
        <v>#DIV/0!</v>
      </c>
      <c r="BE16" s="75" t="e">
        <f t="shared" si="24"/>
        <v>#DIV/0!</v>
      </c>
      <c r="BF16" s="75" t="e">
        <f t="shared" si="25"/>
        <v>#DIV/0!</v>
      </c>
      <c r="BG16" s="75" t="e">
        <f t="shared" si="26"/>
        <v>#DIV/0!</v>
      </c>
      <c r="BH16" s="75" t="e">
        <f t="shared" si="26"/>
        <v>#DIV/0!</v>
      </c>
      <c r="BI16" s="75" t="e">
        <f t="shared" si="26"/>
        <v>#DIV/0!</v>
      </c>
      <c r="BJ16" s="75" t="e">
        <f t="shared" si="26"/>
        <v>#DIV/0!</v>
      </c>
      <c r="BK16" s="35"/>
    </row>
    <row r="17" spans="1:63" s="36" customFormat="1" ht="18.75" x14ac:dyDescent="0.2">
      <c r="A17" s="102"/>
      <c r="B17" s="102"/>
      <c r="C17" s="103"/>
      <c r="D17" s="103"/>
      <c r="E17" s="103"/>
      <c r="F17" s="104"/>
      <c r="G17" s="103"/>
      <c r="H17" s="103"/>
      <c r="I17" s="103"/>
      <c r="J17" s="103"/>
      <c r="K17" s="103"/>
      <c r="L17" s="103"/>
      <c r="M17" s="103"/>
      <c r="N17" s="104"/>
      <c r="O17" s="103"/>
      <c r="P17" s="103"/>
      <c r="Q17" s="103"/>
      <c r="R17" s="103"/>
      <c r="S17" s="103"/>
      <c r="T17" s="103"/>
      <c r="U17" s="104"/>
      <c r="V17" s="103"/>
      <c r="W17" s="103"/>
      <c r="X17" s="104"/>
      <c r="Y17" s="105"/>
      <c r="Z17" s="105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4"/>
      <c r="AQ17" s="104"/>
      <c r="AR17" s="104"/>
      <c r="AS17" s="104"/>
      <c r="AT17" s="106"/>
      <c r="AU17" s="103"/>
      <c r="AV17" s="103"/>
      <c r="AW17" s="103"/>
      <c r="AX17" s="103"/>
      <c r="AY17" s="75" t="e">
        <f t="shared" si="18"/>
        <v>#DIV/0!</v>
      </c>
      <c r="AZ17" s="75" t="e">
        <f t="shared" si="19"/>
        <v>#DIV/0!</v>
      </c>
      <c r="BA17" s="75" t="e">
        <f t="shared" si="20"/>
        <v>#DIV/0!</v>
      </c>
      <c r="BB17" s="75" t="e">
        <f t="shared" si="21"/>
        <v>#DIV/0!</v>
      </c>
      <c r="BC17" s="75" t="e">
        <f t="shared" si="22"/>
        <v>#DIV/0!</v>
      </c>
      <c r="BD17" s="75" t="e">
        <f t="shared" si="23"/>
        <v>#DIV/0!</v>
      </c>
      <c r="BE17" s="75" t="e">
        <f t="shared" si="24"/>
        <v>#DIV/0!</v>
      </c>
      <c r="BF17" s="75" t="e">
        <f t="shared" si="25"/>
        <v>#DIV/0!</v>
      </c>
      <c r="BG17" s="75" t="e">
        <f t="shared" si="26"/>
        <v>#DIV/0!</v>
      </c>
      <c r="BH17" s="75" t="e">
        <f t="shared" si="26"/>
        <v>#DIV/0!</v>
      </c>
      <c r="BI17" s="75" t="e">
        <f t="shared" si="26"/>
        <v>#DIV/0!</v>
      </c>
      <c r="BJ17" s="75" t="e">
        <f t="shared" si="26"/>
        <v>#DIV/0!</v>
      </c>
      <c r="BK17" s="35"/>
    </row>
    <row r="18" spans="1:63" s="36" customFormat="1" ht="18.75" x14ac:dyDescent="0.2">
      <c r="A18" s="102"/>
      <c r="B18" s="102"/>
      <c r="C18" s="103"/>
      <c r="D18" s="103"/>
      <c r="E18" s="103"/>
      <c r="F18" s="104"/>
      <c r="G18" s="103"/>
      <c r="H18" s="103"/>
      <c r="I18" s="103"/>
      <c r="J18" s="103"/>
      <c r="K18" s="103"/>
      <c r="L18" s="103"/>
      <c r="M18" s="103"/>
      <c r="N18" s="104"/>
      <c r="O18" s="103"/>
      <c r="P18" s="103"/>
      <c r="Q18" s="103"/>
      <c r="R18" s="103"/>
      <c r="S18" s="103"/>
      <c r="T18" s="103"/>
      <c r="U18" s="104"/>
      <c r="V18" s="103"/>
      <c r="W18" s="103"/>
      <c r="X18" s="104"/>
      <c r="Y18" s="105"/>
      <c r="Z18" s="105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4"/>
      <c r="AQ18" s="104"/>
      <c r="AR18" s="104"/>
      <c r="AS18" s="104"/>
      <c r="AT18" s="106"/>
      <c r="AU18" s="103"/>
      <c r="AV18" s="103"/>
      <c r="AW18" s="103"/>
      <c r="AX18" s="103"/>
      <c r="AY18" s="75" t="e">
        <f t="shared" si="18"/>
        <v>#DIV/0!</v>
      </c>
      <c r="AZ18" s="75" t="e">
        <f t="shared" si="19"/>
        <v>#DIV/0!</v>
      </c>
      <c r="BA18" s="75" t="e">
        <f t="shared" si="20"/>
        <v>#DIV/0!</v>
      </c>
      <c r="BB18" s="75" t="e">
        <f t="shared" si="21"/>
        <v>#DIV/0!</v>
      </c>
      <c r="BC18" s="75" t="e">
        <f t="shared" si="22"/>
        <v>#DIV/0!</v>
      </c>
      <c r="BD18" s="75" t="e">
        <f t="shared" si="23"/>
        <v>#DIV/0!</v>
      </c>
      <c r="BE18" s="75" t="e">
        <f t="shared" si="24"/>
        <v>#DIV/0!</v>
      </c>
      <c r="BF18" s="75" t="e">
        <f t="shared" si="25"/>
        <v>#DIV/0!</v>
      </c>
      <c r="BG18" s="75" t="e">
        <f t="shared" si="26"/>
        <v>#DIV/0!</v>
      </c>
      <c r="BH18" s="75" t="e">
        <f t="shared" si="26"/>
        <v>#DIV/0!</v>
      </c>
      <c r="BI18" s="75" t="e">
        <f t="shared" si="26"/>
        <v>#DIV/0!</v>
      </c>
      <c r="BJ18" s="75" t="e">
        <f t="shared" si="26"/>
        <v>#DIV/0!</v>
      </c>
      <c r="BK18" s="35"/>
    </row>
    <row r="19" spans="1:63" s="36" customFormat="1" ht="18.75" x14ac:dyDescent="0.2">
      <c r="A19" s="102"/>
      <c r="B19" s="102"/>
      <c r="C19" s="103"/>
      <c r="D19" s="103"/>
      <c r="E19" s="103"/>
      <c r="F19" s="104"/>
      <c r="G19" s="103"/>
      <c r="H19" s="103"/>
      <c r="I19" s="103"/>
      <c r="J19" s="103"/>
      <c r="K19" s="103"/>
      <c r="L19" s="103"/>
      <c r="M19" s="103"/>
      <c r="N19" s="104"/>
      <c r="O19" s="103"/>
      <c r="P19" s="103"/>
      <c r="Q19" s="103"/>
      <c r="R19" s="103"/>
      <c r="S19" s="103"/>
      <c r="T19" s="103"/>
      <c r="U19" s="104"/>
      <c r="V19" s="103"/>
      <c r="W19" s="103"/>
      <c r="X19" s="104"/>
      <c r="Y19" s="105"/>
      <c r="Z19" s="105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4"/>
      <c r="AQ19" s="104"/>
      <c r="AR19" s="104"/>
      <c r="AS19" s="104"/>
      <c r="AT19" s="106"/>
      <c r="AU19" s="103"/>
      <c r="AV19" s="103"/>
      <c r="AW19" s="103"/>
      <c r="AX19" s="103"/>
      <c r="AY19" s="75" t="e">
        <f t="shared" si="18"/>
        <v>#DIV/0!</v>
      </c>
      <c r="AZ19" s="75" t="e">
        <f t="shared" si="19"/>
        <v>#DIV/0!</v>
      </c>
      <c r="BA19" s="75" t="e">
        <f t="shared" si="20"/>
        <v>#DIV/0!</v>
      </c>
      <c r="BB19" s="75" t="e">
        <f t="shared" si="21"/>
        <v>#DIV/0!</v>
      </c>
      <c r="BC19" s="75" t="e">
        <f t="shared" si="22"/>
        <v>#DIV/0!</v>
      </c>
      <c r="BD19" s="75" t="e">
        <f t="shared" si="23"/>
        <v>#DIV/0!</v>
      </c>
      <c r="BE19" s="75" t="e">
        <f t="shared" si="24"/>
        <v>#DIV/0!</v>
      </c>
      <c r="BF19" s="75" t="e">
        <f t="shared" si="25"/>
        <v>#DIV/0!</v>
      </c>
      <c r="BG19" s="75" t="e">
        <f t="shared" si="26"/>
        <v>#DIV/0!</v>
      </c>
      <c r="BH19" s="75" t="e">
        <f t="shared" si="26"/>
        <v>#DIV/0!</v>
      </c>
      <c r="BI19" s="75" t="e">
        <f t="shared" si="26"/>
        <v>#DIV/0!</v>
      </c>
      <c r="BJ19" s="75" t="e">
        <f t="shared" si="26"/>
        <v>#DIV/0!</v>
      </c>
      <c r="BK19" s="35"/>
    </row>
    <row r="20" spans="1:63" s="36" customFormat="1" ht="18.75" x14ac:dyDescent="0.2">
      <c r="A20" s="102"/>
      <c r="B20" s="102"/>
      <c r="C20" s="103"/>
      <c r="D20" s="103"/>
      <c r="E20" s="103"/>
      <c r="F20" s="104"/>
      <c r="G20" s="103"/>
      <c r="H20" s="103"/>
      <c r="I20" s="103"/>
      <c r="J20" s="103"/>
      <c r="K20" s="103"/>
      <c r="L20" s="103"/>
      <c r="M20" s="103"/>
      <c r="N20" s="104"/>
      <c r="O20" s="103"/>
      <c r="P20" s="103"/>
      <c r="Q20" s="103"/>
      <c r="R20" s="103"/>
      <c r="S20" s="103"/>
      <c r="T20" s="103"/>
      <c r="U20" s="104"/>
      <c r="V20" s="103"/>
      <c r="W20" s="103"/>
      <c r="X20" s="104"/>
      <c r="Y20" s="105"/>
      <c r="Z20" s="105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4"/>
      <c r="AQ20" s="104"/>
      <c r="AR20" s="104"/>
      <c r="AS20" s="104"/>
      <c r="AT20" s="106"/>
      <c r="AU20" s="103"/>
      <c r="AV20" s="103"/>
      <c r="AW20" s="103"/>
      <c r="AX20" s="103"/>
      <c r="AY20" s="75" t="e">
        <f t="shared" si="18"/>
        <v>#DIV/0!</v>
      </c>
      <c r="AZ20" s="75" t="e">
        <f t="shared" si="19"/>
        <v>#DIV/0!</v>
      </c>
      <c r="BA20" s="75" t="e">
        <f t="shared" si="20"/>
        <v>#DIV/0!</v>
      </c>
      <c r="BB20" s="75" t="e">
        <f t="shared" si="21"/>
        <v>#DIV/0!</v>
      </c>
      <c r="BC20" s="75" t="e">
        <f t="shared" si="22"/>
        <v>#DIV/0!</v>
      </c>
      <c r="BD20" s="75" t="e">
        <f t="shared" si="23"/>
        <v>#DIV/0!</v>
      </c>
      <c r="BE20" s="75" t="e">
        <f t="shared" si="24"/>
        <v>#DIV/0!</v>
      </c>
      <c r="BF20" s="75" t="e">
        <f t="shared" si="25"/>
        <v>#DIV/0!</v>
      </c>
      <c r="BG20" s="75" t="e">
        <f t="shared" si="26"/>
        <v>#DIV/0!</v>
      </c>
      <c r="BH20" s="75" t="e">
        <f t="shared" si="26"/>
        <v>#DIV/0!</v>
      </c>
      <c r="BI20" s="75" t="e">
        <f t="shared" si="26"/>
        <v>#DIV/0!</v>
      </c>
      <c r="BJ20" s="75" t="e">
        <f t="shared" si="26"/>
        <v>#DIV/0!</v>
      </c>
      <c r="BK20" s="35"/>
    </row>
    <row r="21" spans="1:63" s="69" customFormat="1" ht="18.75" x14ac:dyDescent="0.2">
      <c r="A21" s="102"/>
      <c r="B21" s="102"/>
      <c r="C21" s="103"/>
      <c r="D21" s="103"/>
      <c r="E21" s="103"/>
      <c r="F21" s="104"/>
      <c r="G21" s="103"/>
      <c r="H21" s="103"/>
      <c r="I21" s="103"/>
      <c r="J21" s="103"/>
      <c r="K21" s="103"/>
      <c r="L21" s="103"/>
      <c r="M21" s="103"/>
      <c r="N21" s="104"/>
      <c r="O21" s="103"/>
      <c r="P21" s="103"/>
      <c r="Q21" s="103"/>
      <c r="R21" s="103"/>
      <c r="S21" s="103"/>
      <c r="T21" s="103"/>
      <c r="U21" s="104"/>
      <c r="V21" s="103"/>
      <c r="W21" s="103"/>
      <c r="X21" s="104"/>
      <c r="Y21" s="105"/>
      <c r="Z21" s="105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4"/>
      <c r="AQ21" s="104"/>
      <c r="AR21" s="104"/>
      <c r="AS21" s="104"/>
      <c r="AT21" s="106"/>
      <c r="AU21" s="103"/>
      <c r="AV21" s="103"/>
      <c r="AW21" s="103"/>
      <c r="AX21" s="103"/>
      <c r="AY21" s="70" t="e">
        <f t="shared" ref="AY21:AY69" si="27">AP21/AT21*100</f>
        <v>#DIV/0!</v>
      </c>
      <c r="AZ21" s="70" t="e">
        <f t="shared" ref="AZ21:AZ69" si="28">AQ21/AT21*100</f>
        <v>#DIV/0!</v>
      </c>
      <c r="BA21" s="70" t="e">
        <f t="shared" ref="BA21:BA69" si="29">AR21/AT21*100</f>
        <v>#DIV/0!</v>
      </c>
      <c r="BB21" s="70" t="e">
        <f t="shared" ref="BB21:BB69" si="30">AS21/AT21*100</f>
        <v>#DIV/0!</v>
      </c>
      <c r="BC21" s="70" t="e">
        <f>G21/F21*100</f>
        <v>#DIV/0!</v>
      </c>
      <c r="BD21" s="70" t="e">
        <f>H21/F21*100</f>
        <v>#DIV/0!</v>
      </c>
      <c r="BE21" s="70" t="e">
        <f>I21/F21*100</f>
        <v>#DIV/0!</v>
      </c>
      <c r="BF21" s="70" t="e">
        <f>J21/F21*100</f>
        <v>#DIV/0!</v>
      </c>
      <c r="BG21" s="70" t="e">
        <f>G21/AP21</f>
        <v>#DIV/0!</v>
      </c>
      <c r="BH21" s="70" t="e">
        <f>H21/AQ21</f>
        <v>#DIV/0!</v>
      </c>
      <c r="BI21" s="70" t="e">
        <f>I21/AR21</f>
        <v>#DIV/0!</v>
      </c>
      <c r="BJ21" s="70" t="e">
        <f>J21/AS21</f>
        <v>#DIV/0!</v>
      </c>
      <c r="BK21" s="68"/>
    </row>
    <row r="22" spans="1:63" s="69" customFormat="1" ht="18.75" x14ac:dyDescent="0.2">
      <c r="A22" s="102"/>
      <c r="B22" s="107"/>
      <c r="C22" s="103"/>
      <c r="D22" s="103"/>
      <c r="E22" s="103"/>
      <c r="F22" s="104"/>
      <c r="G22" s="103"/>
      <c r="H22" s="103"/>
      <c r="I22" s="103"/>
      <c r="J22" s="103"/>
      <c r="K22" s="103"/>
      <c r="L22" s="103"/>
      <c r="M22" s="103"/>
      <c r="N22" s="104"/>
      <c r="O22" s="103"/>
      <c r="P22" s="103"/>
      <c r="Q22" s="103"/>
      <c r="R22" s="103"/>
      <c r="S22" s="103"/>
      <c r="T22" s="103"/>
      <c r="U22" s="104"/>
      <c r="V22" s="103"/>
      <c r="W22" s="103"/>
      <c r="X22" s="104"/>
      <c r="Y22" s="105"/>
      <c r="Z22" s="105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4"/>
      <c r="AQ22" s="104"/>
      <c r="AR22" s="104"/>
      <c r="AS22" s="104"/>
      <c r="AT22" s="106"/>
      <c r="AU22" s="103"/>
      <c r="AV22" s="103"/>
      <c r="AW22" s="103"/>
      <c r="AX22" s="103"/>
      <c r="AY22" s="70" t="e">
        <f t="shared" si="27"/>
        <v>#DIV/0!</v>
      </c>
      <c r="AZ22" s="70" t="e">
        <f t="shared" si="28"/>
        <v>#DIV/0!</v>
      </c>
      <c r="BA22" s="70" t="e">
        <f t="shared" si="29"/>
        <v>#DIV/0!</v>
      </c>
      <c r="BB22" s="70" t="e">
        <f t="shared" si="30"/>
        <v>#DIV/0!</v>
      </c>
      <c r="BC22" s="70" t="e">
        <f t="shared" ref="BC22" si="31">G22/F22*100</f>
        <v>#DIV/0!</v>
      </c>
      <c r="BD22" s="70" t="e">
        <f t="shared" ref="BD22" si="32">H22/F22*100</f>
        <v>#DIV/0!</v>
      </c>
      <c r="BE22" s="70" t="e">
        <f t="shared" ref="BE22" si="33">I22/F22*100</f>
        <v>#DIV/0!</v>
      </c>
      <c r="BF22" s="70" t="e">
        <f t="shared" ref="BF22" si="34">J22/F22*100</f>
        <v>#DIV/0!</v>
      </c>
      <c r="BG22" s="70" t="e">
        <f t="shared" ref="BG22:BJ22" si="35">G22/AP22</f>
        <v>#DIV/0!</v>
      </c>
      <c r="BH22" s="70" t="e">
        <f t="shared" si="35"/>
        <v>#DIV/0!</v>
      </c>
      <c r="BI22" s="70" t="e">
        <f t="shared" si="35"/>
        <v>#DIV/0!</v>
      </c>
      <c r="BJ22" s="70" t="e">
        <f t="shared" si="35"/>
        <v>#DIV/0!</v>
      </c>
      <c r="BK22" s="68"/>
    </row>
    <row r="23" spans="1:63" s="36" customFormat="1" ht="18.75" x14ac:dyDescent="0.2">
      <c r="A23" s="102"/>
      <c r="B23" s="107"/>
      <c r="C23" s="103"/>
      <c r="D23" s="103"/>
      <c r="E23" s="103"/>
      <c r="F23" s="104"/>
      <c r="G23" s="103"/>
      <c r="H23" s="103"/>
      <c r="I23" s="103"/>
      <c r="J23" s="103"/>
      <c r="K23" s="103"/>
      <c r="L23" s="103"/>
      <c r="M23" s="103"/>
      <c r="N23" s="104"/>
      <c r="O23" s="103"/>
      <c r="P23" s="103"/>
      <c r="Q23" s="103"/>
      <c r="R23" s="103"/>
      <c r="S23" s="103"/>
      <c r="T23" s="103"/>
      <c r="U23" s="104"/>
      <c r="V23" s="103"/>
      <c r="W23" s="103"/>
      <c r="X23" s="104"/>
      <c r="Y23" s="105"/>
      <c r="Z23" s="105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4"/>
      <c r="AQ23" s="104"/>
      <c r="AR23" s="104"/>
      <c r="AS23" s="104"/>
      <c r="AT23" s="106"/>
      <c r="AU23" s="103"/>
      <c r="AV23" s="103"/>
      <c r="AW23" s="103"/>
      <c r="AX23" s="103"/>
      <c r="AY23" s="37" t="e">
        <f t="shared" si="27"/>
        <v>#DIV/0!</v>
      </c>
      <c r="AZ23" s="37" t="e">
        <f t="shared" si="28"/>
        <v>#DIV/0!</v>
      </c>
      <c r="BA23" s="37" t="e">
        <f t="shared" si="29"/>
        <v>#DIV/0!</v>
      </c>
      <c r="BB23" s="37" t="e">
        <f t="shared" si="30"/>
        <v>#DIV/0!</v>
      </c>
      <c r="BC23" s="37" t="e">
        <f>G23/F23*100</f>
        <v>#DIV/0!</v>
      </c>
      <c r="BD23" s="37" t="e">
        <f>H23/F23*100</f>
        <v>#DIV/0!</v>
      </c>
      <c r="BE23" s="37" t="e">
        <f>I23/F23*100</f>
        <v>#DIV/0!</v>
      </c>
      <c r="BF23" s="37" t="e">
        <f>J23/F23*100</f>
        <v>#DIV/0!</v>
      </c>
      <c r="BG23" s="37" t="e">
        <f>G23/AP23</f>
        <v>#DIV/0!</v>
      </c>
      <c r="BH23" s="37" t="e">
        <f>H23/AQ23</f>
        <v>#DIV/0!</v>
      </c>
      <c r="BI23" s="37" t="e">
        <f>I23/AR23</f>
        <v>#DIV/0!</v>
      </c>
      <c r="BJ23" s="37" t="e">
        <f>J23/AS23</f>
        <v>#DIV/0!</v>
      </c>
      <c r="BK23" s="35"/>
    </row>
    <row r="24" spans="1:63" s="36" customFormat="1" ht="18.75" x14ac:dyDescent="0.2">
      <c r="A24" s="102"/>
      <c r="B24" s="107"/>
      <c r="C24" s="103"/>
      <c r="D24" s="103"/>
      <c r="E24" s="103"/>
      <c r="F24" s="104"/>
      <c r="G24" s="103"/>
      <c r="H24" s="103"/>
      <c r="I24" s="103"/>
      <c r="J24" s="103"/>
      <c r="K24" s="103"/>
      <c r="L24" s="103"/>
      <c r="M24" s="103"/>
      <c r="N24" s="104"/>
      <c r="O24" s="103"/>
      <c r="P24" s="103"/>
      <c r="Q24" s="103"/>
      <c r="R24" s="103"/>
      <c r="S24" s="103"/>
      <c r="T24" s="103"/>
      <c r="U24" s="104"/>
      <c r="V24" s="103"/>
      <c r="W24" s="103"/>
      <c r="X24" s="104"/>
      <c r="Y24" s="105"/>
      <c r="Z24" s="105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4"/>
      <c r="AQ24" s="104"/>
      <c r="AR24" s="104"/>
      <c r="AS24" s="104"/>
      <c r="AT24" s="106"/>
      <c r="AU24" s="103"/>
      <c r="AV24" s="103"/>
      <c r="AW24" s="103"/>
      <c r="AX24" s="103"/>
      <c r="AY24" s="37" t="e">
        <f t="shared" si="27"/>
        <v>#DIV/0!</v>
      </c>
      <c r="AZ24" s="37" t="e">
        <f t="shared" si="28"/>
        <v>#DIV/0!</v>
      </c>
      <c r="BA24" s="37" t="e">
        <f t="shared" si="29"/>
        <v>#DIV/0!</v>
      </c>
      <c r="BB24" s="37" t="e">
        <f t="shared" si="30"/>
        <v>#DIV/0!</v>
      </c>
      <c r="BC24" s="37" t="e">
        <f t="shared" ref="BC24:BC26" si="36">G24/F24*100</f>
        <v>#DIV/0!</v>
      </c>
      <c r="BD24" s="37" t="e">
        <f t="shared" ref="BD24:BD26" si="37">H24/F24*100</f>
        <v>#DIV/0!</v>
      </c>
      <c r="BE24" s="37" t="e">
        <f t="shared" ref="BE24:BE26" si="38">I24/F24*100</f>
        <v>#DIV/0!</v>
      </c>
      <c r="BF24" s="37" t="e">
        <f t="shared" ref="BF24:BF26" si="39">J24/F24*100</f>
        <v>#DIV/0!</v>
      </c>
      <c r="BG24" s="37" t="e">
        <f t="shared" ref="BG24:BJ26" si="40">G24/AP24</f>
        <v>#DIV/0!</v>
      </c>
      <c r="BH24" s="37" t="e">
        <f t="shared" si="40"/>
        <v>#DIV/0!</v>
      </c>
      <c r="BI24" s="37" t="e">
        <f t="shared" si="40"/>
        <v>#DIV/0!</v>
      </c>
      <c r="BJ24" s="37" t="e">
        <f t="shared" si="40"/>
        <v>#DIV/0!</v>
      </c>
      <c r="BK24" s="35"/>
    </row>
    <row r="25" spans="1:63" s="36" customFormat="1" ht="18.75" x14ac:dyDescent="0.2">
      <c r="A25" s="102"/>
      <c r="B25" s="107"/>
      <c r="C25" s="103"/>
      <c r="D25" s="103"/>
      <c r="E25" s="103"/>
      <c r="F25" s="104"/>
      <c r="G25" s="103"/>
      <c r="H25" s="103"/>
      <c r="I25" s="103"/>
      <c r="J25" s="103"/>
      <c r="K25" s="103"/>
      <c r="L25" s="103"/>
      <c r="M25" s="103"/>
      <c r="N25" s="104"/>
      <c r="O25" s="103"/>
      <c r="P25" s="103"/>
      <c r="Q25" s="103"/>
      <c r="R25" s="103"/>
      <c r="S25" s="103"/>
      <c r="T25" s="103"/>
      <c r="U25" s="104"/>
      <c r="V25" s="103"/>
      <c r="W25" s="103"/>
      <c r="X25" s="104"/>
      <c r="Y25" s="105"/>
      <c r="Z25" s="105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4"/>
      <c r="AQ25" s="104"/>
      <c r="AR25" s="104"/>
      <c r="AS25" s="104"/>
      <c r="AT25" s="106"/>
      <c r="AU25" s="103"/>
      <c r="AV25" s="103"/>
      <c r="AW25" s="103"/>
      <c r="AX25" s="103"/>
      <c r="AY25" s="37" t="e">
        <f t="shared" si="27"/>
        <v>#DIV/0!</v>
      </c>
      <c r="AZ25" s="37" t="e">
        <f t="shared" si="28"/>
        <v>#DIV/0!</v>
      </c>
      <c r="BA25" s="37" t="e">
        <f t="shared" si="29"/>
        <v>#DIV/0!</v>
      </c>
      <c r="BB25" s="37" t="e">
        <f t="shared" si="30"/>
        <v>#DIV/0!</v>
      </c>
      <c r="BC25" s="37" t="e">
        <f t="shared" si="36"/>
        <v>#DIV/0!</v>
      </c>
      <c r="BD25" s="37" t="e">
        <f t="shared" si="37"/>
        <v>#DIV/0!</v>
      </c>
      <c r="BE25" s="37" t="e">
        <f t="shared" si="38"/>
        <v>#DIV/0!</v>
      </c>
      <c r="BF25" s="37" t="e">
        <f t="shared" si="39"/>
        <v>#DIV/0!</v>
      </c>
      <c r="BG25" s="37" t="e">
        <f t="shared" si="40"/>
        <v>#DIV/0!</v>
      </c>
      <c r="BH25" s="37" t="e">
        <f t="shared" si="40"/>
        <v>#DIV/0!</v>
      </c>
      <c r="BI25" s="37" t="e">
        <f t="shared" si="40"/>
        <v>#DIV/0!</v>
      </c>
      <c r="BJ25" s="37" t="e">
        <f t="shared" si="40"/>
        <v>#DIV/0!</v>
      </c>
      <c r="BK25" s="35"/>
    </row>
    <row r="26" spans="1:63" s="36" customFormat="1" ht="18.75" x14ac:dyDescent="0.2">
      <c r="A26" s="102"/>
      <c r="B26" s="107"/>
      <c r="C26" s="103"/>
      <c r="D26" s="103"/>
      <c r="E26" s="103"/>
      <c r="F26" s="104"/>
      <c r="G26" s="103"/>
      <c r="H26" s="103"/>
      <c r="I26" s="103"/>
      <c r="J26" s="103"/>
      <c r="K26" s="103"/>
      <c r="L26" s="103"/>
      <c r="M26" s="103"/>
      <c r="N26" s="104"/>
      <c r="O26" s="103"/>
      <c r="P26" s="103"/>
      <c r="Q26" s="103"/>
      <c r="R26" s="103"/>
      <c r="S26" s="103"/>
      <c r="T26" s="103"/>
      <c r="U26" s="104"/>
      <c r="V26" s="103"/>
      <c r="W26" s="103"/>
      <c r="X26" s="104"/>
      <c r="Y26" s="105"/>
      <c r="Z26" s="105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4"/>
      <c r="AQ26" s="104"/>
      <c r="AR26" s="104"/>
      <c r="AS26" s="104"/>
      <c r="AT26" s="106"/>
      <c r="AU26" s="103"/>
      <c r="AV26" s="103"/>
      <c r="AW26" s="103"/>
      <c r="AX26" s="103"/>
      <c r="AY26" s="37" t="e">
        <f t="shared" si="27"/>
        <v>#DIV/0!</v>
      </c>
      <c r="AZ26" s="37" t="e">
        <f t="shared" si="28"/>
        <v>#DIV/0!</v>
      </c>
      <c r="BA26" s="37" t="e">
        <f t="shared" si="29"/>
        <v>#DIV/0!</v>
      </c>
      <c r="BB26" s="37" t="e">
        <f t="shared" si="30"/>
        <v>#DIV/0!</v>
      </c>
      <c r="BC26" s="37" t="e">
        <f t="shared" si="36"/>
        <v>#DIV/0!</v>
      </c>
      <c r="BD26" s="37" t="e">
        <f t="shared" si="37"/>
        <v>#DIV/0!</v>
      </c>
      <c r="BE26" s="37" t="e">
        <f t="shared" si="38"/>
        <v>#DIV/0!</v>
      </c>
      <c r="BF26" s="37" t="e">
        <f t="shared" si="39"/>
        <v>#DIV/0!</v>
      </c>
      <c r="BG26" s="37" t="e">
        <f t="shared" si="40"/>
        <v>#DIV/0!</v>
      </c>
      <c r="BH26" s="37" t="e">
        <f t="shared" si="40"/>
        <v>#DIV/0!</v>
      </c>
      <c r="BI26" s="37" t="e">
        <f t="shared" si="40"/>
        <v>#DIV/0!</v>
      </c>
      <c r="BJ26" s="37" t="e">
        <f t="shared" si="40"/>
        <v>#DIV/0!</v>
      </c>
      <c r="BK26" s="35"/>
    </row>
    <row r="27" spans="1:63" s="36" customFormat="1" ht="18.75" x14ac:dyDescent="0.2">
      <c r="A27" s="102"/>
      <c r="B27" s="102"/>
      <c r="C27" s="108"/>
      <c r="D27" s="103"/>
      <c r="E27" s="103"/>
      <c r="F27" s="104"/>
      <c r="G27" s="103"/>
      <c r="H27" s="103"/>
      <c r="I27" s="103"/>
      <c r="J27" s="103"/>
      <c r="K27" s="103"/>
      <c r="L27" s="103"/>
      <c r="M27" s="103"/>
      <c r="N27" s="104"/>
      <c r="O27" s="103"/>
      <c r="P27" s="103"/>
      <c r="Q27" s="103"/>
      <c r="R27" s="103"/>
      <c r="S27" s="103"/>
      <c r="T27" s="103"/>
      <c r="U27" s="104"/>
      <c r="V27" s="103"/>
      <c r="W27" s="103"/>
      <c r="X27" s="104"/>
      <c r="Y27" s="105"/>
      <c r="Z27" s="105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4"/>
      <c r="AQ27" s="104"/>
      <c r="AR27" s="104"/>
      <c r="AS27" s="104"/>
      <c r="AT27" s="104"/>
      <c r="AU27" s="103"/>
      <c r="AV27" s="103"/>
      <c r="AW27" s="103"/>
      <c r="AX27" s="103"/>
      <c r="AY27" s="37" t="e">
        <f t="shared" si="27"/>
        <v>#DIV/0!</v>
      </c>
      <c r="AZ27" s="37" t="e">
        <f t="shared" si="28"/>
        <v>#DIV/0!</v>
      </c>
      <c r="BA27" s="37" t="e">
        <f t="shared" si="29"/>
        <v>#DIV/0!</v>
      </c>
      <c r="BB27" s="37" t="e">
        <f t="shared" si="30"/>
        <v>#DIV/0!</v>
      </c>
      <c r="BC27" s="37" t="e">
        <f>G27/F27*100</f>
        <v>#DIV/0!</v>
      </c>
      <c r="BD27" s="37" t="e">
        <f>H27/F27*100</f>
        <v>#DIV/0!</v>
      </c>
      <c r="BE27" s="37" t="e">
        <f>I27/F27*100</f>
        <v>#DIV/0!</v>
      </c>
      <c r="BF27" s="37" t="e">
        <f>J27/F27*100</f>
        <v>#DIV/0!</v>
      </c>
      <c r="BG27" s="37" t="e">
        <f t="shared" ref="BG27:BJ27" si="41">G27/AP27</f>
        <v>#DIV/0!</v>
      </c>
      <c r="BH27" s="37" t="e">
        <f t="shared" si="41"/>
        <v>#DIV/0!</v>
      </c>
      <c r="BI27" s="37" t="e">
        <f t="shared" si="41"/>
        <v>#DIV/0!</v>
      </c>
      <c r="BJ27" s="37" t="e">
        <f t="shared" si="41"/>
        <v>#DIV/0!</v>
      </c>
      <c r="BK27" s="35"/>
    </row>
    <row r="28" spans="1:63" s="36" customFormat="1" ht="18.75" x14ac:dyDescent="0.2">
      <c r="A28" s="102"/>
      <c r="B28" s="102"/>
      <c r="C28" s="108"/>
      <c r="D28" s="103"/>
      <c r="E28" s="103"/>
      <c r="F28" s="104"/>
      <c r="G28" s="103"/>
      <c r="H28" s="103"/>
      <c r="I28" s="103"/>
      <c r="J28" s="103"/>
      <c r="K28" s="103"/>
      <c r="L28" s="103"/>
      <c r="M28" s="103"/>
      <c r="N28" s="104"/>
      <c r="O28" s="103"/>
      <c r="P28" s="103"/>
      <c r="Q28" s="103"/>
      <c r="R28" s="103"/>
      <c r="S28" s="103"/>
      <c r="T28" s="103"/>
      <c r="U28" s="104"/>
      <c r="V28" s="103"/>
      <c r="W28" s="103"/>
      <c r="X28" s="104"/>
      <c r="Y28" s="105"/>
      <c r="Z28" s="105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4"/>
      <c r="AQ28" s="104"/>
      <c r="AR28" s="104"/>
      <c r="AS28" s="104"/>
      <c r="AT28" s="104"/>
      <c r="AU28" s="103"/>
      <c r="AV28" s="103"/>
      <c r="AW28" s="103"/>
      <c r="AX28" s="103"/>
      <c r="AY28" s="63" t="e">
        <f t="shared" si="27"/>
        <v>#DIV/0!</v>
      </c>
      <c r="AZ28" s="63" t="e">
        <f t="shared" si="28"/>
        <v>#DIV/0!</v>
      </c>
      <c r="BA28" s="63" t="e">
        <f t="shared" si="29"/>
        <v>#DIV/0!</v>
      </c>
      <c r="BB28" s="63" t="e">
        <f t="shared" si="30"/>
        <v>#DIV/0!</v>
      </c>
      <c r="BC28" s="63" t="e">
        <f>G28/F28*100</f>
        <v>#DIV/0!</v>
      </c>
      <c r="BD28" s="63" t="e">
        <f>H28/F28*100</f>
        <v>#DIV/0!</v>
      </c>
      <c r="BE28" s="63" t="e">
        <f>I28/F28*100</f>
        <v>#DIV/0!</v>
      </c>
      <c r="BF28" s="63" t="e">
        <f>J28/F28*100</f>
        <v>#DIV/0!</v>
      </c>
      <c r="BG28" s="63" t="e">
        <f>G28/AP28</f>
        <v>#DIV/0!</v>
      </c>
      <c r="BH28" s="63" t="e">
        <f>H28/AQ28</f>
        <v>#DIV/0!</v>
      </c>
      <c r="BI28" s="63" t="e">
        <f>I28/AR28</f>
        <v>#DIV/0!</v>
      </c>
      <c r="BJ28" s="63" t="e">
        <f>J28/AS28</f>
        <v>#DIV/0!</v>
      </c>
      <c r="BK28" s="35"/>
    </row>
    <row r="29" spans="1:63" s="36" customFormat="1" ht="18.75" x14ac:dyDescent="0.2">
      <c r="A29" s="102"/>
      <c r="B29" s="102"/>
      <c r="C29" s="108"/>
      <c r="D29" s="103"/>
      <c r="E29" s="103"/>
      <c r="F29" s="104"/>
      <c r="G29" s="103"/>
      <c r="H29" s="103"/>
      <c r="I29" s="103"/>
      <c r="J29" s="103"/>
      <c r="K29" s="103"/>
      <c r="L29" s="103"/>
      <c r="M29" s="103"/>
      <c r="N29" s="104"/>
      <c r="O29" s="103"/>
      <c r="P29" s="103"/>
      <c r="Q29" s="103"/>
      <c r="R29" s="103"/>
      <c r="S29" s="103"/>
      <c r="T29" s="103"/>
      <c r="U29" s="104"/>
      <c r="V29" s="103"/>
      <c r="W29" s="103"/>
      <c r="X29" s="104"/>
      <c r="Y29" s="105"/>
      <c r="Z29" s="105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4"/>
      <c r="AQ29" s="104"/>
      <c r="AR29" s="104"/>
      <c r="AS29" s="104"/>
      <c r="AT29" s="104"/>
      <c r="AU29" s="103"/>
      <c r="AV29" s="103"/>
      <c r="AW29" s="103"/>
      <c r="AX29" s="103"/>
      <c r="AY29" s="63" t="e">
        <f t="shared" si="27"/>
        <v>#DIV/0!</v>
      </c>
      <c r="AZ29" s="63" t="e">
        <f t="shared" si="28"/>
        <v>#DIV/0!</v>
      </c>
      <c r="BA29" s="63" t="e">
        <f t="shared" si="29"/>
        <v>#DIV/0!</v>
      </c>
      <c r="BB29" s="63" t="e">
        <f t="shared" si="30"/>
        <v>#DIV/0!</v>
      </c>
      <c r="BC29" s="63" t="e">
        <f t="shared" ref="BC29:BC31" si="42">G29/F29*100</f>
        <v>#DIV/0!</v>
      </c>
      <c r="BD29" s="63" t="e">
        <f t="shared" ref="BD29:BD31" si="43">H29/F29*100</f>
        <v>#DIV/0!</v>
      </c>
      <c r="BE29" s="63" t="e">
        <f t="shared" ref="BE29:BE31" si="44">I29/F29*100</f>
        <v>#DIV/0!</v>
      </c>
      <c r="BF29" s="63" t="e">
        <f t="shared" ref="BF29:BF31" si="45">J29/F29*100</f>
        <v>#DIV/0!</v>
      </c>
      <c r="BG29" s="63" t="e">
        <f t="shared" ref="BG29:BJ31" si="46">G29/AP29</f>
        <v>#DIV/0!</v>
      </c>
      <c r="BH29" s="63" t="e">
        <f t="shared" si="46"/>
        <v>#DIV/0!</v>
      </c>
      <c r="BI29" s="63" t="e">
        <f t="shared" si="46"/>
        <v>#DIV/0!</v>
      </c>
      <c r="BJ29" s="63" t="e">
        <f t="shared" si="46"/>
        <v>#DIV/0!</v>
      </c>
      <c r="BK29" s="35"/>
    </row>
    <row r="30" spans="1:63" s="36" customFormat="1" ht="18.75" x14ac:dyDescent="0.2">
      <c r="A30" s="102"/>
      <c r="B30" s="102"/>
      <c r="C30" s="108"/>
      <c r="D30" s="103"/>
      <c r="E30" s="103"/>
      <c r="F30" s="104"/>
      <c r="G30" s="103"/>
      <c r="H30" s="103"/>
      <c r="I30" s="103"/>
      <c r="J30" s="103"/>
      <c r="K30" s="103"/>
      <c r="L30" s="103"/>
      <c r="M30" s="103"/>
      <c r="N30" s="104"/>
      <c r="O30" s="103"/>
      <c r="P30" s="103"/>
      <c r="Q30" s="103"/>
      <c r="R30" s="103"/>
      <c r="S30" s="103"/>
      <c r="T30" s="103"/>
      <c r="U30" s="104"/>
      <c r="V30" s="103"/>
      <c r="W30" s="103"/>
      <c r="X30" s="104"/>
      <c r="Y30" s="105"/>
      <c r="Z30" s="105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4"/>
      <c r="AQ30" s="104"/>
      <c r="AR30" s="104"/>
      <c r="AS30" s="104"/>
      <c r="AT30" s="104"/>
      <c r="AU30" s="103"/>
      <c r="AV30" s="103"/>
      <c r="AW30" s="103"/>
      <c r="AX30" s="103"/>
      <c r="AY30" s="63" t="e">
        <f t="shared" si="27"/>
        <v>#DIV/0!</v>
      </c>
      <c r="AZ30" s="63" t="e">
        <f t="shared" si="28"/>
        <v>#DIV/0!</v>
      </c>
      <c r="BA30" s="63" t="e">
        <f t="shared" si="29"/>
        <v>#DIV/0!</v>
      </c>
      <c r="BB30" s="63" t="e">
        <f t="shared" si="30"/>
        <v>#DIV/0!</v>
      </c>
      <c r="BC30" s="63" t="e">
        <f t="shared" si="42"/>
        <v>#DIV/0!</v>
      </c>
      <c r="BD30" s="63" t="e">
        <f t="shared" si="43"/>
        <v>#DIV/0!</v>
      </c>
      <c r="BE30" s="63" t="e">
        <f t="shared" si="44"/>
        <v>#DIV/0!</v>
      </c>
      <c r="BF30" s="63" t="e">
        <f t="shared" si="45"/>
        <v>#DIV/0!</v>
      </c>
      <c r="BG30" s="63" t="e">
        <f t="shared" si="46"/>
        <v>#DIV/0!</v>
      </c>
      <c r="BH30" s="63" t="e">
        <f t="shared" si="46"/>
        <v>#DIV/0!</v>
      </c>
      <c r="BI30" s="63" t="e">
        <f t="shared" si="46"/>
        <v>#DIV/0!</v>
      </c>
      <c r="BJ30" s="63" t="e">
        <f t="shared" si="46"/>
        <v>#DIV/0!</v>
      </c>
      <c r="BK30" s="35"/>
    </row>
    <row r="31" spans="1:63" s="36" customFormat="1" ht="18.75" x14ac:dyDescent="0.2">
      <c r="A31" s="102"/>
      <c r="B31" s="102"/>
      <c r="C31" s="108"/>
      <c r="D31" s="103"/>
      <c r="E31" s="103"/>
      <c r="F31" s="104"/>
      <c r="G31" s="103"/>
      <c r="H31" s="103"/>
      <c r="I31" s="103"/>
      <c r="J31" s="103"/>
      <c r="K31" s="103"/>
      <c r="L31" s="103"/>
      <c r="M31" s="103"/>
      <c r="N31" s="104"/>
      <c r="O31" s="103"/>
      <c r="P31" s="103"/>
      <c r="Q31" s="103"/>
      <c r="R31" s="103"/>
      <c r="S31" s="103"/>
      <c r="T31" s="103"/>
      <c r="U31" s="104"/>
      <c r="V31" s="103"/>
      <c r="W31" s="103"/>
      <c r="X31" s="104"/>
      <c r="Y31" s="105"/>
      <c r="Z31" s="105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4"/>
      <c r="AQ31" s="104"/>
      <c r="AR31" s="104"/>
      <c r="AS31" s="104"/>
      <c r="AT31" s="104"/>
      <c r="AU31" s="103"/>
      <c r="AV31" s="103"/>
      <c r="AW31" s="103"/>
      <c r="AX31" s="103"/>
      <c r="AY31" s="63" t="e">
        <f t="shared" si="27"/>
        <v>#DIV/0!</v>
      </c>
      <c r="AZ31" s="63" t="e">
        <f t="shared" si="28"/>
        <v>#DIV/0!</v>
      </c>
      <c r="BA31" s="63" t="e">
        <f t="shared" si="29"/>
        <v>#DIV/0!</v>
      </c>
      <c r="BB31" s="63" t="e">
        <f t="shared" si="30"/>
        <v>#DIV/0!</v>
      </c>
      <c r="BC31" s="63" t="e">
        <f t="shared" si="42"/>
        <v>#DIV/0!</v>
      </c>
      <c r="BD31" s="63" t="e">
        <f t="shared" si="43"/>
        <v>#DIV/0!</v>
      </c>
      <c r="BE31" s="63" t="e">
        <f t="shared" si="44"/>
        <v>#DIV/0!</v>
      </c>
      <c r="BF31" s="63" t="e">
        <f t="shared" si="45"/>
        <v>#DIV/0!</v>
      </c>
      <c r="BG31" s="63" t="e">
        <f t="shared" si="46"/>
        <v>#DIV/0!</v>
      </c>
      <c r="BH31" s="63" t="e">
        <f t="shared" si="46"/>
        <v>#DIV/0!</v>
      </c>
      <c r="BI31" s="63" t="e">
        <f t="shared" si="46"/>
        <v>#DIV/0!</v>
      </c>
      <c r="BJ31" s="63" t="e">
        <f t="shared" si="46"/>
        <v>#DIV/0!</v>
      </c>
      <c r="BK31" s="35"/>
    </row>
    <row r="32" spans="1:63" s="69" customFormat="1" ht="18.75" x14ac:dyDescent="0.2">
      <c r="A32" s="102"/>
      <c r="B32" s="102"/>
      <c r="C32" s="103"/>
      <c r="D32" s="103"/>
      <c r="E32" s="103"/>
      <c r="F32" s="104"/>
      <c r="G32" s="103"/>
      <c r="H32" s="103"/>
      <c r="I32" s="103"/>
      <c r="J32" s="103"/>
      <c r="K32" s="103"/>
      <c r="L32" s="103"/>
      <c r="M32" s="103"/>
      <c r="N32" s="104"/>
      <c r="O32" s="103"/>
      <c r="P32" s="103"/>
      <c r="Q32" s="109"/>
      <c r="R32" s="103"/>
      <c r="S32" s="103"/>
      <c r="T32" s="103"/>
      <c r="U32" s="104"/>
      <c r="V32" s="103"/>
      <c r="W32" s="103"/>
      <c r="X32" s="104"/>
      <c r="Y32" s="105"/>
      <c r="Z32" s="105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4"/>
      <c r="AQ32" s="104"/>
      <c r="AR32" s="104"/>
      <c r="AS32" s="104"/>
      <c r="AT32" s="106"/>
      <c r="AU32" s="103"/>
      <c r="AV32" s="103"/>
      <c r="AW32" s="103"/>
      <c r="AX32" s="103"/>
      <c r="AY32" s="70" t="e">
        <f t="shared" si="27"/>
        <v>#DIV/0!</v>
      </c>
      <c r="AZ32" s="70" t="e">
        <f t="shared" si="28"/>
        <v>#DIV/0!</v>
      </c>
      <c r="BA32" s="70" t="e">
        <f t="shared" si="29"/>
        <v>#DIV/0!</v>
      </c>
      <c r="BB32" s="70" t="e">
        <f t="shared" si="30"/>
        <v>#DIV/0!</v>
      </c>
      <c r="BC32" s="70" t="e">
        <f>G32/F32*100</f>
        <v>#DIV/0!</v>
      </c>
      <c r="BD32" s="70" t="e">
        <f>H32/F32*100</f>
        <v>#DIV/0!</v>
      </c>
      <c r="BE32" s="70" t="e">
        <f>I32/F32*100</f>
        <v>#DIV/0!</v>
      </c>
      <c r="BF32" s="70" t="e">
        <f>J32/F32*100</f>
        <v>#DIV/0!</v>
      </c>
      <c r="BG32" s="70" t="e">
        <f>G32/AP32</f>
        <v>#DIV/0!</v>
      </c>
      <c r="BH32" s="70" t="e">
        <f>H32/AQ32</f>
        <v>#DIV/0!</v>
      </c>
      <c r="BI32" s="70" t="e">
        <f>I32/AR32</f>
        <v>#DIV/0!</v>
      </c>
      <c r="BJ32" s="70" t="e">
        <f>J32/AS32</f>
        <v>#DIV/0!</v>
      </c>
      <c r="BK32" s="68"/>
    </row>
    <row r="33" spans="1:63" s="36" customFormat="1" ht="18.75" x14ac:dyDescent="0.2">
      <c r="A33" s="102"/>
      <c r="B33" s="102"/>
      <c r="C33" s="103"/>
      <c r="D33" s="103"/>
      <c r="E33" s="103"/>
      <c r="F33" s="104"/>
      <c r="G33" s="103"/>
      <c r="H33" s="103"/>
      <c r="I33" s="103"/>
      <c r="J33" s="103"/>
      <c r="K33" s="103"/>
      <c r="L33" s="103"/>
      <c r="M33" s="103"/>
      <c r="N33" s="104"/>
      <c r="O33" s="103"/>
      <c r="P33" s="103"/>
      <c r="Q33" s="103"/>
      <c r="R33" s="103"/>
      <c r="S33" s="103"/>
      <c r="T33" s="103"/>
      <c r="U33" s="104"/>
      <c r="V33" s="103"/>
      <c r="W33" s="103"/>
      <c r="X33" s="104"/>
      <c r="Y33" s="105"/>
      <c r="Z33" s="105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4"/>
      <c r="AQ33" s="104"/>
      <c r="AR33" s="104"/>
      <c r="AS33" s="104"/>
      <c r="AT33" s="106"/>
      <c r="AU33" s="103"/>
      <c r="AV33" s="103"/>
      <c r="AW33" s="103"/>
      <c r="AX33" s="103"/>
      <c r="AY33" s="70" t="e">
        <f t="shared" si="27"/>
        <v>#DIV/0!</v>
      </c>
      <c r="AZ33" s="70" t="e">
        <f t="shared" si="28"/>
        <v>#DIV/0!</v>
      </c>
      <c r="BA33" s="70" t="e">
        <f t="shared" si="29"/>
        <v>#DIV/0!</v>
      </c>
      <c r="BB33" s="70" t="e">
        <f t="shared" si="30"/>
        <v>#DIV/0!</v>
      </c>
      <c r="BC33" s="70" t="e">
        <f>G33/F33*100</f>
        <v>#DIV/0!</v>
      </c>
      <c r="BD33" s="70" t="e">
        <f>H33/F33*100</f>
        <v>#DIV/0!</v>
      </c>
      <c r="BE33" s="70" t="e">
        <f>I33/F33*100</f>
        <v>#DIV/0!</v>
      </c>
      <c r="BF33" s="70" t="e">
        <f>J33/F33*100</f>
        <v>#DIV/0!</v>
      </c>
      <c r="BG33" s="70" t="e">
        <f t="shared" ref="BG33:BJ33" si="47">G33/AP33</f>
        <v>#DIV/0!</v>
      </c>
      <c r="BH33" s="70" t="e">
        <f t="shared" si="47"/>
        <v>#DIV/0!</v>
      </c>
      <c r="BI33" s="70" t="e">
        <f t="shared" si="47"/>
        <v>#DIV/0!</v>
      </c>
      <c r="BJ33" s="70" t="e">
        <f t="shared" si="47"/>
        <v>#DIV/0!</v>
      </c>
      <c r="BK33" s="35"/>
    </row>
    <row r="34" spans="1:63" s="36" customFormat="1" ht="18.75" x14ac:dyDescent="0.2">
      <c r="A34" s="102"/>
      <c r="B34" s="102"/>
      <c r="C34" s="103"/>
      <c r="D34" s="103"/>
      <c r="E34" s="103"/>
      <c r="F34" s="104"/>
      <c r="G34" s="103"/>
      <c r="H34" s="103"/>
      <c r="I34" s="103"/>
      <c r="J34" s="103"/>
      <c r="K34" s="103"/>
      <c r="L34" s="103"/>
      <c r="M34" s="103"/>
      <c r="N34" s="104"/>
      <c r="O34" s="103"/>
      <c r="P34" s="103"/>
      <c r="Q34" s="103"/>
      <c r="R34" s="103"/>
      <c r="S34" s="103"/>
      <c r="T34" s="103"/>
      <c r="U34" s="104"/>
      <c r="V34" s="103"/>
      <c r="W34" s="103"/>
      <c r="X34" s="104"/>
      <c r="Y34" s="105"/>
      <c r="Z34" s="105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4"/>
      <c r="AQ34" s="104"/>
      <c r="AR34" s="104"/>
      <c r="AS34" s="104"/>
      <c r="AT34" s="106"/>
      <c r="AU34" s="103"/>
      <c r="AV34" s="103"/>
      <c r="AW34" s="103"/>
      <c r="AX34" s="103"/>
      <c r="AY34" s="70" t="e">
        <f t="shared" si="27"/>
        <v>#DIV/0!</v>
      </c>
      <c r="AZ34" s="70" t="e">
        <f t="shared" si="28"/>
        <v>#DIV/0!</v>
      </c>
      <c r="BA34" s="70" t="e">
        <f t="shared" si="29"/>
        <v>#DIV/0!</v>
      </c>
      <c r="BB34" s="70" t="e">
        <f t="shared" si="30"/>
        <v>#DIV/0!</v>
      </c>
      <c r="BC34" s="70" t="e">
        <f t="shared" ref="BC34:BC37" si="48">G34/F34*100</f>
        <v>#DIV/0!</v>
      </c>
      <c r="BD34" s="70" t="e">
        <f t="shared" ref="BD34:BD37" si="49">H34/F34*100</f>
        <v>#DIV/0!</v>
      </c>
      <c r="BE34" s="70" t="e">
        <f t="shared" ref="BE34:BE37" si="50">I34/F34*100</f>
        <v>#DIV/0!</v>
      </c>
      <c r="BF34" s="70" t="e">
        <f t="shared" ref="BF34:BF37" si="51">J34/F34*100</f>
        <v>#DIV/0!</v>
      </c>
      <c r="BG34" s="70" t="e">
        <f t="shared" ref="BG34:BJ37" si="52">G34/AP34</f>
        <v>#DIV/0!</v>
      </c>
      <c r="BH34" s="70" t="e">
        <f t="shared" si="52"/>
        <v>#DIV/0!</v>
      </c>
      <c r="BI34" s="70" t="e">
        <f t="shared" si="52"/>
        <v>#DIV/0!</v>
      </c>
      <c r="BJ34" s="70" t="e">
        <f t="shared" si="52"/>
        <v>#DIV/0!</v>
      </c>
      <c r="BK34" s="35"/>
    </row>
    <row r="35" spans="1:63" s="36" customFormat="1" ht="18.75" x14ac:dyDescent="0.2">
      <c r="A35" s="102"/>
      <c r="B35" s="102"/>
      <c r="C35" s="103"/>
      <c r="D35" s="103"/>
      <c r="E35" s="103"/>
      <c r="F35" s="104"/>
      <c r="G35" s="103"/>
      <c r="H35" s="103"/>
      <c r="I35" s="103"/>
      <c r="J35" s="103"/>
      <c r="K35" s="103"/>
      <c r="L35" s="103"/>
      <c r="M35" s="103"/>
      <c r="N35" s="104"/>
      <c r="O35" s="103"/>
      <c r="P35" s="103"/>
      <c r="Q35" s="103"/>
      <c r="R35" s="103"/>
      <c r="S35" s="103"/>
      <c r="T35" s="103"/>
      <c r="U35" s="104"/>
      <c r="V35" s="103"/>
      <c r="W35" s="103"/>
      <c r="X35" s="104"/>
      <c r="Y35" s="105"/>
      <c r="Z35" s="105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4"/>
      <c r="AQ35" s="104"/>
      <c r="AR35" s="104"/>
      <c r="AS35" s="104"/>
      <c r="AT35" s="106"/>
      <c r="AU35" s="103"/>
      <c r="AV35" s="103"/>
      <c r="AW35" s="103"/>
      <c r="AX35" s="103"/>
      <c r="AY35" s="70" t="e">
        <f t="shared" si="27"/>
        <v>#DIV/0!</v>
      </c>
      <c r="AZ35" s="70" t="e">
        <f t="shared" si="28"/>
        <v>#DIV/0!</v>
      </c>
      <c r="BA35" s="70" t="e">
        <f t="shared" si="29"/>
        <v>#DIV/0!</v>
      </c>
      <c r="BB35" s="70" t="e">
        <f t="shared" si="30"/>
        <v>#DIV/0!</v>
      </c>
      <c r="BC35" s="70" t="e">
        <f t="shared" si="48"/>
        <v>#DIV/0!</v>
      </c>
      <c r="BD35" s="70" t="e">
        <f t="shared" si="49"/>
        <v>#DIV/0!</v>
      </c>
      <c r="BE35" s="70" t="e">
        <f t="shared" si="50"/>
        <v>#DIV/0!</v>
      </c>
      <c r="BF35" s="70" t="e">
        <f t="shared" si="51"/>
        <v>#DIV/0!</v>
      </c>
      <c r="BG35" s="70" t="e">
        <f t="shared" si="52"/>
        <v>#DIV/0!</v>
      </c>
      <c r="BH35" s="70" t="e">
        <f t="shared" si="52"/>
        <v>#DIV/0!</v>
      </c>
      <c r="BI35" s="70" t="e">
        <f t="shared" si="52"/>
        <v>#DIV/0!</v>
      </c>
      <c r="BJ35" s="70" t="e">
        <f t="shared" si="52"/>
        <v>#DIV/0!</v>
      </c>
      <c r="BK35" s="35"/>
    </row>
    <row r="36" spans="1:63" s="69" customFormat="1" ht="18.75" x14ac:dyDescent="0.2">
      <c r="A36" s="102"/>
      <c r="B36" s="102"/>
      <c r="C36" s="103"/>
      <c r="D36" s="103"/>
      <c r="E36" s="103"/>
      <c r="F36" s="104"/>
      <c r="G36" s="103"/>
      <c r="H36" s="103"/>
      <c r="I36" s="103"/>
      <c r="J36" s="103"/>
      <c r="K36" s="103"/>
      <c r="L36" s="103"/>
      <c r="M36" s="103"/>
      <c r="N36" s="104"/>
      <c r="O36" s="103"/>
      <c r="P36" s="103"/>
      <c r="Q36" s="103"/>
      <c r="R36" s="103"/>
      <c r="S36" s="103"/>
      <c r="T36" s="103"/>
      <c r="U36" s="104"/>
      <c r="V36" s="103"/>
      <c r="W36" s="103"/>
      <c r="X36" s="104"/>
      <c r="Y36" s="105"/>
      <c r="Z36" s="105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4"/>
      <c r="AQ36" s="104"/>
      <c r="AR36" s="104"/>
      <c r="AS36" s="104"/>
      <c r="AT36" s="106"/>
      <c r="AU36" s="103"/>
      <c r="AV36" s="103"/>
      <c r="AW36" s="103"/>
      <c r="AX36" s="103"/>
      <c r="AY36" s="75" t="e">
        <f t="shared" si="27"/>
        <v>#DIV/0!</v>
      </c>
      <c r="AZ36" s="75" t="e">
        <f t="shared" si="28"/>
        <v>#DIV/0!</v>
      </c>
      <c r="BA36" s="75" t="e">
        <f t="shared" si="29"/>
        <v>#DIV/0!</v>
      </c>
      <c r="BB36" s="75" t="e">
        <f t="shared" si="30"/>
        <v>#DIV/0!</v>
      </c>
      <c r="BC36" s="75" t="e">
        <f>G36/F36*100</f>
        <v>#DIV/0!</v>
      </c>
      <c r="BD36" s="75" t="e">
        <f>H36/F36*100</f>
        <v>#DIV/0!</v>
      </c>
      <c r="BE36" s="75" t="e">
        <f>I36/F36*100</f>
        <v>#DIV/0!</v>
      </c>
      <c r="BF36" s="75" t="e">
        <f>J36/F36*100</f>
        <v>#DIV/0!</v>
      </c>
      <c r="BG36" s="75" t="e">
        <f>G36/AP36</f>
        <v>#DIV/0!</v>
      </c>
      <c r="BH36" s="75" t="e">
        <f>H36/AQ36</f>
        <v>#DIV/0!</v>
      </c>
      <c r="BI36" s="75" t="e">
        <f>I36/AR36</f>
        <v>#DIV/0!</v>
      </c>
      <c r="BJ36" s="75" t="e">
        <f>J36/AS36</f>
        <v>#DIV/0!</v>
      </c>
      <c r="BK36" s="74"/>
    </row>
    <row r="37" spans="1:63" s="36" customFormat="1" ht="18.75" x14ac:dyDescent="0.2">
      <c r="A37" s="102"/>
      <c r="B37" s="102"/>
      <c r="C37" s="103"/>
      <c r="D37" s="103"/>
      <c r="E37" s="103"/>
      <c r="F37" s="104"/>
      <c r="G37" s="103"/>
      <c r="H37" s="103"/>
      <c r="I37" s="103"/>
      <c r="J37" s="103"/>
      <c r="K37" s="103"/>
      <c r="L37" s="103"/>
      <c r="M37" s="103"/>
      <c r="N37" s="104"/>
      <c r="O37" s="103"/>
      <c r="P37" s="103"/>
      <c r="Q37" s="103"/>
      <c r="R37" s="103"/>
      <c r="S37" s="103"/>
      <c r="T37" s="103"/>
      <c r="U37" s="104"/>
      <c r="V37" s="103"/>
      <c r="W37" s="103"/>
      <c r="X37" s="104"/>
      <c r="Y37" s="105"/>
      <c r="Z37" s="105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4"/>
      <c r="AQ37" s="104"/>
      <c r="AR37" s="104"/>
      <c r="AS37" s="104"/>
      <c r="AT37" s="106"/>
      <c r="AU37" s="103"/>
      <c r="AV37" s="103"/>
      <c r="AW37" s="103"/>
      <c r="AX37" s="103"/>
      <c r="AY37" s="70" t="e">
        <f t="shared" si="27"/>
        <v>#DIV/0!</v>
      </c>
      <c r="AZ37" s="70" t="e">
        <f t="shared" si="28"/>
        <v>#DIV/0!</v>
      </c>
      <c r="BA37" s="70" t="e">
        <f t="shared" si="29"/>
        <v>#DIV/0!</v>
      </c>
      <c r="BB37" s="70" t="e">
        <f t="shared" si="30"/>
        <v>#DIV/0!</v>
      </c>
      <c r="BC37" s="70" t="e">
        <f t="shared" si="48"/>
        <v>#DIV/0!</v>
      </c>
      <c r="BD37" s="70" t="e">
        <f t="shared" si="49"/>
        <v>#DIV/0!</v>
      </c>
      <c r="BE37" s="70" t="e">
        <f t="shared" si="50"/>
        <v>#DIV/0!</v>
      </c>
      <c r="BF37" s="70" t="e">
        <f t="shared" si="51"/>
        <v>#DIV/0!</v>
      </c>
      <c r="BG37" s="70" t="e">
        <f t="shared" si="52"/>
        <v>#DIV/0!</v>
      </c>
      <c r="BH37" s="70" t="e">
        <f t="shared" si="52"/>
        <v>#DIV/0!</v>
      </c>
      <c r="BI37" s="70" t="e">
        <f t="shared" si="52"/>
        <v>#DIV/0!</v>
      </c>
      <c r="BJ37" s="70" t="e">
        <f t="shared" si="52"/>
        <v>#DIV/0!</v>
      </c>
      <c r="BK37" s="35"/>
    </row>
    <row r="38" spans="1:63" s="36" customFormat="1" ht="18.75" x14ac:dyDescent="0.2">
      <c r="A38" s="102"/>
      <c r="B38" s="102"/>
      <c r="C38" s="103"/>
      <c r="D38" s="103"/>
      <c r="E38" s="103"/>
      <c r="F38" s="104"/>
      <c r="G38" s="103"/>
      <c r="H38" s="103"/>
      <c r="I38" s="103"/>
      <c r="J38" s="103"/>
      <c r="K38" s="103"/>
      <c r="L38" s="103"/>
      <c r="M38" s="103"/>
      <c r="N38" s="104"/>
      <c r="O38" s="103"/>
      <c r="P38" s="103"/>
      <c r="Q38" s="103"/>
      <c r="R38" s="103"/>
      <c r="S38" s="103"/>
      <c r="T38" s="103"/>
      <c r="U38" s="104"/>
      <c r="V38" s="103"/>
      <c r="W38" s="103"/>
      <c r="X38" s="104"/>
      <c r="Y38" s="105"/>
      <c r="Z38" s="105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4"/>
      <c r="AQ38" s="104"/>
      <c r="AR38" s="104"/>
      <c r="AS38" s="104"/>
      <c r="AT38" s="106"/>
      <c r="AU38" s="103"/>
      <c r="AV38" s="103"/>
      <c r="AW38" s="103"/>
      <c r="AX38" s="103"/>
      <c r="AY38" s="70" t="e">
        <f t="shared" si="27"/>
        <v>#DIV/0!</v>
      </c>
      <c r="AZ38" s="70" t="e">
        <f t="shared" si="28"/>
        <v>#DIV/0!</v>
      </c>
      <c r="BA38" s="70" t="e">
        <f t="shared" si="29"/>
        <v>#DIV/0!</v>
      </c>
      <c r="BB38" s="70" t="e">
        <f t="shared" si="30"/>
        <v>#DIV/0!</v>
      </c>
      <c r="BC38" s="70" t="e">
        <f>G38/F38*100</f>
        <v>#DIV/0!</v>
      </c>
      <c r="BD38" s="70" t="e">
        <f>H38/F38*100</f>
        <v>#DIV/0!</v>
      </c>
      <c r="BE38" s="70" t="e">
        <f>I38/F38*100</f>
        <v>#DIV/0!</v>
      </c>
      <c r="BF38" s="70" t="e">
        <f>J38/F38*100</f>
        <v>#DIV/0!</v>
      </c>
      <c r="BG38" s="70" t="e">
        <f>G38/AP38</f>
        <v>#DIV/0!</v>
      </c>
      <c r="BH38" s="70" t="e">
        <f>H38/AQ38</f>
        <v>#DIV/0!</v>
      </c>
      <c r="BI38" s="70" t="e">
        <f>I38/AR38</f>
        <v>#DIV/0!</v>
      </c>
      <c r="BJ38" s="70" t="e">
        <f>J38/AS38</f>
        <v>#DIV/0!</v>
      </c>
      <c r="BK38" s="35"/>
    </row>
    <row r="39" spans="1:63" s="36" customFormat="1" ht="18.75" x14ac:dyDescent="0.2">
      <c r="A39" s="102"/>
      <c r="B39" s="102"/>
      <c r="C39" s="103"/>
      <c r="D39" s="103"/>
      <c r="E39" s="103"/>
      <c r="F39" s="104"/>
      <c r="G39" s="103"/>
      <c r="H39" s="103"/>
      <c r="I39" s="103"/>
      <c r="J39" s="103"/>
      <c r="K39" s="103"/>
      <c r="L39" s="103"/>
      <c r="M39" s="103"/>
      <c r="N39" s="104"/>
      <c r="O39" s="103"/>
      <c r="P39" s="103"/>
      <c r="Q39" s="103"/>
      <c r="R39" s="103"/>
      <c r="S39" s="103"/>
      <c r="T39" s="103"/>
      <c r="U39" s="104"/>
      <c r="V39" s="103"/>
      <c r="W39" s="103"/>
      <c r="X39" s="104"/>
      <c r="Y39" s="105"/>
      <c r="Z39" s="105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4"/>
      <c r="AQ39" s="104"/>
      <c r="AR39" s="104"/>
      <c r="AS39" s="104"/>
      <c r="AT39" s="106"/>
      <c r="AU39" s="103"/>
      <c r="AV39" s="103"/>
      <c r="AW39" s="103"/>
      <c r="AX39" s="103"/>
      <c r="AY39" s="70" t="e">
        <f t="shared" si="27"/>
        <v>#DIV/0!</v>
      </c>
      <c r="AZ39" s="70" t="e">
        <f t="shared" si="28"/>
        <v>#DIV/0!</v>
      </c>
      <c r="BA39" s="70" t="e">
        <f t="shared" si="29"/>
        <v>#DIV/0!</v>
      </c>
      <c r="BB39" s="70" t="e">
        <f t="shared" si="30"/>
        <v>#DIV/0!</v>
      </c>
      <c r="BC39" s="70" t="e">
        <f t="shared" ref="BC39:BC47" si="53">G39/F39*100</f>
        <v>#DIV/0!</v>
      </c>
      <c r="BD39" s="70" t="e">
        <f t="shared" ref="BD39:BD47" si="54">H39/F39*100</f>
        <v>#DIV/0!</v>
      </c>
      <c r="BE39" s="70" t="e">
        <f t="shared" ref="BE39:BE47" si="55">I39/F39*100</f>
        <v>#DIV/0!</v>
      </c>
      <c r="BF39" s="70" t="e">
        <f t="shared" ref="BF39:BF47" si="56">J39/F39*100</f>
        <v>#DIV/0!</v>
      </c>
      <c r="BG39" s="70" t="e">
        <f t="shared" ref="BG39:BJ47" si="57">G39/AP39</f>
        <v>#DIV/0!</v>
      </c>
      <c r="BH39" s="70" t="e">
        <f t="shared" si="57"/>
        <v>#DIV/0!</v>
      </c>
      <c r="BI39" s="70" t="e">
        <f t="shared" si="57"/>
        <v>#DIV/0!</v>
      </c>
      <c r="BJ39" s="70" t="e">
        <f t="shared" si="57"/>
        <v>#DIV/0!</v>
      </c>
      <c r="BK39" s="35"/>
    </row>
    <row r="40" spans="1:63" s="36" customFormat="1" ht="18.75" x14ac:dyDescent="0.2">
      <c r="A40" s="102"/>
      <c r="B40" s="102"/>
      <c r="C40" s="103"/>
      <c r="D40" s="103"/>
      <c r="E40" s="103"/>
      <c r="F40" s="104"/>
      <c r="G40" s="103"/>
      <c r="H40" s="103"/>
      <c r="I40" s="103"/>
      <c r="J40" s="103"/>
      <c r="K40" s="103"/>
      <c r="L40" s="103"/>
      <c r="M40" s="103"/>
      <c r="N40" s="104"/>
      <c r="O40" s="103"/>
      <c r="P40" s="103"/>
      <c r="Q40" s="103"/>
      <c r="R40" s="103"/>
      <c r="S40" s="103"/>
      <c r="T40" s="103"/>
      <c r="U40" s="104"/>
      <c r="V40" s="103"/>
      <c r="W40" s="103"/>
      <c r="X40" s="104"/>
      <c r="Y40" s="105"/>
      <c r="Z40" s="105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4"/>
      <c r="AQ40" s="104"/>
      <c r="AR40" s="104"/>
      <c r="AS40" s="104"/>
      <c r="AT40" s="106"/>
      <c r="AU40" s="103"/>
      <c r="AV40" s="103"/>
      <c r="AW40" s="103"/>
      <c r="AX40" s="103"/>
      <c r="AY40" s="70" t="e">
        <f t="shared" si="27"/>
        <v>#DIV/0!</v>
      </c>
      <c r="AZ40" s="70" t="e">
        <f t="shared" si="28"/>
        <v>#DIV/0!</v>
      </c>
      <c r="BA40" s="70" t="e">
        <f t="shared" si="29"/>
        <v>#DIV/0!</v>
      </c>
      <c r="BB40" s="70" t="e">
        <f t="shared" si="30"/>
        <v>#DIV/0!</v>
      </c>
      <c r="BC40" s="70" t="e">
        <f t="shared" si="53"/>
        <v>#DIV/0!</v>
      </c>
      <c r="BD40" s="70" t="e">
        <f t="shared" si="54"/>
        <v>#DIV/0!</v>
      </c>
      <c r="BE40" s="70" t="e">
        <f t="shared" si="55"/>
        <v>#DIV/0!</v>
      </c>
      <c r="BF40" s="70" t="e">
        <f t="shared" si="56"/>
        <v>#DIV/0!</v>
      </c>
      <c r="BG40" s="70" t="e">
        <f t="shared" si="57"/>
        <v>#DIV/0!</v>
      </c>
      <c r="BH40" s="70" t="e">
        <f t="shared" si="57"/>
        <v>#DIV/0!</v>
      </c>
      <c r="BI40" s="70" t="e">
        <f t="shared" si="57"/>
        <v>#DIV/0!</v>
      </c>
      <c r="BJ40" s="70" t="e">
        <f t="shared" si="57"/>
        <v>#DIV/0!</v>
      </c>
      <c r="BK40" s="35"/>
    </row>
    <row r="41" spans="1:63" s="36" customFormat="1" ht="18.75" x14ac:dyDescent="0.2">
      <c r="A41" s="102"/>
      <c r="B41" s="102"/>
      <c r="C41" s="103"/>
      <c r="D41" s="103"/>
      <c r="E41" s="103"/>
      <c r="F41" s="104"/>
      <c r="G41" s="103"/>
      <c r="H41" s="103"/>
      <c r="I41" s="103"/>
      <c r="J41" s="103"/>
      <c r="K41" s="103"/>
      <c r="L41" s="103"/>
      <c r="M41" s="103"/>
      <c r="N41" s="104"/>
      <c r="O41" s="103"/>
      <c r="P41" s="103"/>
      <c r="Q41" s="103"/>
      <c r="R41" s="103"/>
      <c r="S41" s="103"/>
      <c r="T41" s="103"/>
      <c r="U41" s="104"/>
      <c r="V41" s="103"/>
      <c r="W41" s="103"/>
      <c r="X41" s="104"/>
      <c r="Y41" s="105"/>
      <c r="Z41" s="105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4"/>
      <c r="AQ41" s="104"/>
      <c r="AR41" s="104"/>
      <c r="AS41" s="104"/>
      <c r="AT41" s="106"/>
      <c r="AU41" s="103"/>
      <c r="AV41" s="103"/>
      <c r="AW41" s="103"/>
      <c r="AX41" s="103"/>
      <c r="AY41" s="70" t="e">
        <f t="shared" si="27"/>
        <v>#DIV/0!</v>
      </c>
      <c r="AZ41" s="70" t="e">
        <f t="shared" si="28"/>
        <v>#DIV/0!</v>
      </c>
      <c r="BA41" s="70" t="e">
        <f t="shared" si="29"/>
        <v>#DIV/0!</v>
      </c>
      <c r="BB41" s="70" t="e">
        <f t="shared" si="30"/>
        <v>#DIV/0!</v>
      </c>
      <c r="BC41" s="70" t="e">
        <f t="shared" si="53"/>
        <v>#DIV/0!</v>
      </c>
      <c r="BD41" s="70" t="e">
        <f t="shared" si="54"/>
        <v>#DIV/0!</v>
      </c>
      <c r="BE41" s="70" t="e">
        <f t="shared" si="55"/>
        <v>#DIV/0!</v>
      </c>
      <c r="BF41" s="70" t="e">
        <f t="shared" si="56"/>
        <v>#DIV/0!</v>
      </c>
      <c r="BG41" s="70" t="e">
        <f t="shared" si="57"/>
        <v>#DIV/0!</v>
      </c>
      <c r="BH41" s="70" t="e">
        <f t="shared" si="57"/>
        <v>#DIV/0!</v>
      </c>
      <c r="BI41" s="70" t="e">
        <f t="shared" si="57"/>
        <v>#DIV/0!</v>
      </c>
      <c r="BJ41" s="70" t="e">
        <f t="shared" si="57"/>
        <v>#DIV/0!</v>
      </c>
      <c r="BK41" s="35"/>
    </row>
    <row r="42" spans="1:63" s="36" customFormat="1" ht="18.75" x14ac:dyDescent="0.2">
      <c r="A42" s="102"/>
      <c r="B42" s="102"/>
      <c r="C42" s="103"/>
      <c r="D42" s="103"/>
      <c r="E42" s="103"/>
      <c r="F42" s="104"/>
      <c r="G42" s="103"/>
      <c r="H42" s="103"/>
      <c r="I42" s="103"/>
      <c r="J42" s="103"/>
      <c r="K42" s="103"/>
      <c r="L42" s="103"/>
      <c r="M42" s="103"/>
      <c r="N42" s="104"/>
      <c r="O42" s="103"/>
      <c r="P42" s="103"/>
      <c r="Q42" s="103"/>
      <c r="R42" s="103"/>
      <c r="S42" s="103"/>
      <c r="T42" s="103"/>
      <c r="U42" s="104"/>
      <c r="V42" s="103"/>
      <c r="W42" s="103"/>
      <c r="X42" s="104"/>
      <c r="Y42" s="105"/>
      <c r="Z42" s="105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4"/>
      <c r="AQ42" s="104"/>
      <c r="AR42" s="104"/>
      <c r="AS42" s="104"/>
      <c r="AT42" s="106"/>
      <c r="AU42" s="103"/>
      <c r="AV42" s="103"/>
      <c r="AW42" s="103"/>
      <c r="AX42" s="103"/>
      <c r="AY42" s="70" t="e">
        <f t="shared" si="27"/>
        <v>#DIV/0!</v>
      </c>
      <c r="AZ42" s="70" t="e">
        <f t="shared" si="28"/>
        <v>#DIV/0!</v>
      </c>
      <c r="BA42" s="70" t="e">
        <f t="shared" si="29"/>
        <v>#DIV/0!</v>
      </c>
      <c r="BB42" s="70" t="e">
        <f t="shared" si="30"/>
        <v>#DIV/0!</v>
      </c>
      <c r="BC42" s="70" t="e">
        <f t="shared" si="53"/>
        <v>#DIV/0!</v>
      </c>
      <c r="BD42" s="70" t="e">
        <f t="shared" si="54"/>
        <v>#DIV/0!</v>
      </c>
      <c r="BE42" s="70" t="e">
        <f t="shared" si="55"/>
        <v>#DIV/0!</v>
      </c>
      <c r="BF42" s="70" t="e">
        <f t="shared" si="56"/>
        <v>#DIV/0!</v>
      </c>
      <c r="BG42" s="70" t="e">
        <f t="shared" si="57"/>
        <v>#DIV/0!</v>
      </c>
      <c r="BH42" s="70" t="e">
        <f t="shared" si="57"/>
        <v>#DIV/0!</v>
      </c>
      <c r="BI42" s="70" t="e">
        <f t="shared" si="57"/>
        <v>#DIV/0!</v>
      </c>
      <c r="BJ42" s="70" t="e">
        <f t="shared" si="57"/>
        <v>#DIV/0!</v>
      </c>
      <c r="BK42" s="35"/>
    </row>
    <row r="43" spans="1:63" s="36" customFormat="1" ht="18.75" x14ac:dyDescent="0.2">
      <c r="A43" s="102"/>
      <c r="B43" s="102"/>
      <c r="C43" s="103"/>
      <c r="D43" s="103"/>
      <c r="E43" s="103"/>
      <c r="F43" s="104"/>
      <c r="G43" s="103"/>
      <c r="H43" s="103"/>
      <c r="I43" s="103"/>
      <c r="J43" s="103"/>
      <c r="K43" s="103"/>
      <c r="L43" s="103"/>
      <c r="M43" s="103"/>
      <c r="N43" s="104"/>
      <c r="O43" s="103"/>
      <c r="P43" s="103"/>
      <c r="Q43" s="103"/>
      <c r="R43" s="103"/>
      <c r="S43" s="103"/>
      <c r="T43" s="103"/>
      <c r="U43" s="104"/>
      <c r="V43" s="103"/>
      <c r="W43" s="103"/>
      <c r="X43" s="104"/>
      <c r="Y43" s="105"/>
      <c r="Z43" s="105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4"/>
      <c r="AQ43" s="104"/>
      <c r="AR43" s="104"/>
      <c r="AS43" s="104"/>
      <c r="AT43" s="106"/>
      <c r="AU43" s="103"/>
      <c r="AV43" s="103"/>
      <c r="AW43" s="103"/>
      <c r="AX43" s="103"/>
      <c r="AY43" s="70" t="e">
        <f t="shared" si="27"/>
        <v>#DIV/0!</v>
      </c>
      <c r="AZ43" s="70" t="e">
        <f t="shared" si="28"/>
        <v>#DIV/0!</v>
      </c>
      <c r="BA43" s="70" t="e">
        <f t="shared" si="29"/>
        <v>#DIV/0!</v>
      </c>
      <c r="BB43" s="70" t="e">
        <f t="shared" si="30"/>
        <v>#DIV/0!</v>
      </c>
      <c r="BC43" s="70" t="e">
        <f t="shared" si="53"/>
        <v>#DIV/0!</v>
      </c>
      <c r="BD43" s="70" t="e">
        <f t="shared" si="54"/>
        <v>#DIV/0!</v>
      </c>
      <c r="BE43" s="70" t="e">
        <f t="shared" si="55"/>
        <v>#DIV/0!</v>
      </c>
      <c r="BF43" s="70" t="e">
        <f t="shared" si="56"/>
        <v>#DIV/0!</v>
      </c>
      <c r="BG43" s="70" t="e">
        <f t="shared" si="57"/>
        <v>#DIV/0!</v>
      </c>
      <c r="BH43" s="70" t="e">
        <f t="shared" si="57"/>
        <v>#DIV/0!</v>
      </c>
      <c r="BI43" s="70" t="e">
        <f t="shared" si="57"/>
        <v>#DIV/0!</v>
      </c>
      <c r="BJ43" s="70" t="e">
        <f t="shared" si="57"/>
        <v>#DIV/0!</v>
      </c>
      <c r="BK43" s="35"/>
    </row>
    <row r="44" spans="1:63" s="36" customFormat="1" ht="18.75" x14ac:dyDescent="0.2">
      <c r="A44" s="102"/>
      <c r="B44" s="102"/>
      <c r="C44" s="103"/>
      <c r="D44" s="103"/>
      <c r="E44" s="103"/>
      <c r="F44" s="104"/>
      <c r="G44" s="103"/>
      <c r="H44" s="103"/>
      <c r="I44" s="103"/>
      <c r="J44" s="103"/>
      <c r="K44" s="103"/>
      <c r="L44" s="103"/>
      <c r="M44" s="103"/>
      <c r="N44" s="104"/>
      <c r="O44" s="103"/>
      <c r="P44" s="103"/>
      <c r="Q44" s="103"/>
      <c r="R44" s="103"/>
      <c r="S44" s="103"/>
      <c r="T44" s="103"/>
      <c r="U44" s="104"/>
      <c r="V44" s="103"/>
      <c r="W44" s="103"/>
      <c r="X44" s="104"/>
      <c r="Y44" s="105"/>
      <c r="Z44" s="105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4"/>
      <c r="AQ44" s="104"/>
      <c r="AR44" s="104"/>
      <c r="AS44" s="104"/>
      <c r="AT44" s="106"/>
      <c r="AU44" s="103"/>
      <c r="AV44" s="103"/>
      <c r="AW44" s="103"/>
      <c r="AX44" s="103"/>
      <c r="AY44" s="70" t="e">
        <f t="shared" si="27"/>
        <v>#DIV/0!</v>
      </c>
      <c r="AZ44" s="70" t="e">
        <f t="shared" si="28"/>
        <v>#DIV/0!</v>
      </c>
      <c r="BA44" s="70" t="e">
        <f t="shared" si="29"/>
        <v>#DIV/0!</v>
      </c>
      <c r="BB44" s="70" t="e">
        <f t="shared" si="30"/>
        <v>#DIV/0!</v>
      </c>
      <c r="BC44" s="70" t="e">
        <f t="shared" si="53"/>
        <v>#DIV/0!</v>
      </c>
      <c r="BD44" s="70" t="e">
        <f t="shared" si="54"/>
        <v>#DIV/0!</v>
      </c>
      <c r="BE44" s="70" t="e">
        <f t="shared" si="55"/>
        <v>#DIV/0!</v>
      </c>
      <c r="BF44" s="70" t="e">
        <f t="shared" si="56"/>
        <v>#DIV/0!</v>
      </c>
      <c r="BG44" s="70" t="e">
        <f t="shared" si="57"/>
        <v>#DIV/0!</v>
      </c>
      <c r="BH44" s="70" t="e">
        <f t="shared" si="57"/>
        <v>#DIV/0!</v>
      </c>
      <c r="BI44" s="70" t="e">
        <f t="shared" si="57"/>
        <v>#DIV/0!</v>
      </c>
      <c r="BJ44" s="70" t="e">
        <f t="shared" si="57"/>
        <v>#DIV/0!</v>
      </c>
      <c r="BK44" s="35"/>
    </row>
    <row r="45" spans="1:63" s="36" customFormat="1" ht="18.75" x14ac:dyDescent="0.2">
      <c r="A45" s="102"/>
      <c r="B45" s="102"/>
      <c r="C45" s="103"/>
      <c r="D45" s="103"/>
      <c r="E45" s="103"/>
      <c r="F45" s="104"/>
      <c r="G45" s="103"/>
      <c r="H45" s="103"/>
      <c r="I45" s="103"/>
      <c r="J45" s="103"/>
      <c r="K45" s="103"/>
      <c r="L45" s="103"/>
      <c r="M45" s="103"/>
      <c r="N45" s="104"/>
      <c r="O45" s="103"/>
      <c r="P45" s="103"/>
      <c r="Q45" s="103"/>
      <c r="R45" s="103"/>
      <c r="S45" s="103"/>
      <c r="T45" s="103"/>
      <c r="U45" s="104"/>
      <c r="V45" s="103"/>
      <c r="W45" s="103"/>
      <c r="X45" s="104"/>
      <c r="Y45" s="105"/>
      <c r="Z45" s="105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4"/>
      <c r="AQ45" s="104"/>
      <c r="AR45" s="104"/>
      <c r="AS45" s="104"/>
      <c r="AT45" s="106"/>
      <c r="AU45" s="103"/>
      <c r="AV45" s="103"/>
      <c r="AW45" s="103"/>
      <c r="AX45" s="103"/>
      <c r="AY45" s="70" t="e">
        <f t="shared" si="27"/>
        <v>#DIV/0!</v>
      </c>
      <c r="AZ45" s="70" t="e">
        <f t="shared" si="28"/>
        <v>#DIV/0!</v>
      </c>
      <c r="BA45" s="70" t="e">
        <f t="shared" si="29"/>
        <v>#DIV/0!</v>
      </c>
      <c r="BB45" s="70" t="e">
        <f t="shared" si="30"/>
        <v>#DIV/0!</v>
      </c>
      <c r="BC45" s="70" t="e">
        <f t="shared" si="53"/>
        <v>#DIV/0!</v>
      </c>
      <c r="BD45" s="70" t="e">
        <f t="shared" si="54"/>
        <v>#DIV/0!</v>
      </c>
      <c r="BE45" s="70" t="e">
        <f t="shared" si="55"/>
        <v>#DIV/0!</v>
      </c>
      <c r="BF45" s="70" t="e">
        <f t="shared" si="56"/>
        <v>#DIV/0!</v>
      </c>
      <c r="BG45" s="70" t="e">
        <f t="shared" si="57"/>
        <v>#DIV/0!</v>
      </c>
      <c r="BH45" s="70" t="e">
        <f t="shared" si="57"/>
        <v>#DIV/0!</v>
      </c>
      <c r="BI45" s="70" t="e">
        <f t="shared" si="57"/>
        <v>#DIV/0!</v>
      </c>
      <c r="BJ45" s="70" t="e">
        <f t="shared" si="57"/>
        <v>#DIV/0!</v>
      </c>
      <c r="BK45" s="35"/>
    </row>
    <row r="46" spans="1:63" s="36" customFormat="1" ht="18.75" x14ac:dyDescent="0.2">
      <c r="A46" s="102"/>
      <c r="B46" s="102"/>
      <c r="C46" s="103"/>
      <c r="D46" s="103"/>
      <c r="E46" s="103"/>
      <c r="F46" s="104"/>
      <c r="G46" s="103"/>
      <c r="H46" s="103"/>
      <c r="I46" s="103"/>
      <c r="J46" s="103"/>
      <c r="K46" s="103"/>
      <c r="L46" s="103"/>
      <c r="M46" s="103"/>
      <c r="N46" s="104"/>
      <c r="O46" s="103"/>
      <c r="P46" s="103"/>
      <c r="Q46" s="103"/>
      <c r="R46" s="103"/>
      <c r="S46" s="103"/>
      <c r="T46" s="103"/>
      <c r="U46" s="104"/>
      <c r="V46" s="103"/>
      <c r="W46" s="103"/>
      <c r="X46" s="104"/>
      <c r="Y46" s="105"/>
      <c r="Z46" s="105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4"/>
      <c r="AQ46" s="104"/>
      <c r="AR46" s="104"/>
      <c r="AS46" s="104"/>
      <c r="AT46" s="106"/>
      <c r="AU46" s="103"/>
      <c r="AV46" s="103"/>
      <c r="AW46" s="103"/>
      <c r="AX46" s="103"/>
      <c r="AY46" s="70" t="e">
        <f t="shared" si="27"/>
        <v>#DIV/0!</v>
      </c>
      <c r="AZ46" s="70" t="e">
        <f t="shared" si="28"/>
        <v>#DIV/0!</v>
      </c>
      <c r="BA46" s="70" t="e">
        <f t="shared" si="29"/>
        <v>#DIV/0!</v>
      </c>
      <c r="BB46" s="70" t="e">
        <f t="shared" si="30"/>
        <v>#DIV/0!</v>
      </c>
      <c r="BC46" s="70" t="e">
        <f t="shared" si="53"/>
        <v>#DIV/0!</v>
      </c>
      <c r="BD46" s="70" t="e">
        <f t="shared" si="54"/>
        <v>#DIV/0!</v>
      </c>
      <c r="BE46" s="70" t="e">
        <f t="shared" si="55"/>
        <v>#DIV/0!</v>
      </c>
      <c r="BF46" s="70" t="e">
        <f t="shared" si="56"/>
        <v>#DIV/0!</v>
      </c>
      <c r="BG46" s="70" t="e">
        <f t="shared" si="57"/>
        <v>#DIV/0!</v>
      </c>
      <c r="BH46" s="70" t="e">
        <f t="shared" si="57"/>
        <v>#DIV/0!</v>
      </c>
      <c r="BI46" s="70" t="e">
        <f t="shared" si="57"/>
        <v>#DIV/0!</v>
      </c>
      <c r="BJ46" s="70" t="e">
        <f t="shared" si="57"/>
        <v>#DIV/0!</v>
      </c>
      <c r="BK46" s="35"/>
    </row>
    <row r="47" spans="1:63" s="36" customFormat="1" ht="18.75" x14ac:dyDescent="0.2">
      <c r="A47" s="102"/>
      <c r="B47" s="102"/>
      <c r="C47" s="103"/>
      <c r="D47" s="103"/>
      <c r="E47" s="103"/>
      <c r="F47" s="104"/>
      <c r="G47" s="103"/>
      <c r="H47" s="103"/>
      <c r="I47" s="103"/>
      <c r="J47" s="103"/>
      <c r="K47" s="103"/>
      <c r="L47" s="103"/>
      <c r="M47" s="103"/>
      <c r="N47" s="104"/>
      <c r="O47" s="103"/>
      <c r="P47" s="103"/>
      <c r="Q47" s="103"/>
      <c r="R47" s="103"/>
      <c r="S47" s="103"/>
      <c r="T47" s="103"/>
      <c r="U47" s="104"/>
      <c r="V47" s="103"/>
      <c r="W47" s="103"/>
      <c r="X47" s="104"/>
      <c r="Y47" s="105"/>
      <c r="Z47" s="105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4"/>
      <c r="AQ47" s="104"/>
      <c r="AR47" s="104"/>
      <c r="AS47" s="104"/>
      <c r="AT47" s="106"/>
      <c r="AU47" s="103"/>
      <c r="AV47" s="103"/>
      <c r="AW47" s="103"/>
      <c r="AX47" s="103"/>
      <c r="AY47" s="70" t="e">
        <f t="shared" si="27"/>
        <v>#DIV/0!</v>
      </c>
      <c r="AZ47" s="70" t="e">
        <f t="shared" si="28"/>
        <v>#DIV/0!</v>
      </c>
      <c r="BA47" s="70" t="e">
        <f t="shared" si="29"/>
        <v>#DIV/0!</v>
      </c>
      <c r="BB47" s="70" t="e">
        <f t="shared" si="30"/>
        <v>#DIV/0!</v>
      </c>
      <c r="BC47" s="70" t="e">
        <f t="shared" si="53"/>
        <v>#DIV/0!</v>
      </c>
      <c r="BD47" s="70" t="e">
        <f t="shared" si="54"/>
        <v>#DIV/0!</v>
      </c>
      <c r="BE47" s="70" t="e">
        <f t="shared" si="55"/>
        <v>#DIV/0!</v>
      </c>
      <c r="BF47" s="70" t="e">
        <f t="shared" si="56"/>
        <v>#DIV/0!</v>
      </c>
      <c r="BG47" s="70" t="e">
        <f t="shared" si="57"/>
        <v>#DIV/0!</v>
      </c>
      <c r="BH47" s="70" t="e">
        <f t="shared" si="57"/>
        <v>#DIV/0!</v>
      </c>
      <c r="BI47" s="70" t="e">
        <f t="shared" si="57"/>
        <v>#DIV/0!</v>
      </c>
      <c r="BJ47" s="70" t="e">
        <f t="shared" si="57"/>
        <v>#DIV/0!</v>
      </c>
      <c r="BK47" s="35"/>
    </row>
    <row r="48" spans="1:63" s="69" customFormat="1" ht="18.75" x14ac:dyDescent="0.2">
      <c r="A48" s="102"/>
      <c r="B48" s="102"/>
      <c r="C48" s="103"/>
      <c r="D48" s="103"/>
      <c r="E48" s="103"/>
      <c r="F48" s="104"/>
      <c r="G48" s="103"/>
      <c r="H48" s="103"/>
      <c r="I48" s="103"/>
      <c r="J48" s="103"/>
      <c r="K48" s="103"/>
      <c r="L48" s="103"/>
      <c r="M48" s="103"/>
      <c r="N48" s="104"/>
      <c r="O48" s="103"/>
      <c r="P48" s="103"/>
      <c r="Q48" s="103"/>
      <c r="R48" s="103"/>
      <c r="S48" s="103"/>
      <c r="T48" s="103"/>
      <c r="U48" s="104"/>
      <c r="V48" s="103"/>
      <c r="W48" s="103"/>
      <c r="X48" s="104"/>
      <c r="Y48" s="105"/>
      <c r="Z48" s="105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03"/>
      <c r="AN48" s="103"/>
      <c r="AO48" s="103"/>
      <c r="AP48" s="104"/>
      <c r="AQ48" s="104"/>
      <c r="AR48" s="104"/>
      <c r="AS48" s="104"/>
      <c r="AT48" s="106"/>
      <c r="AU48" s="103"/>
      <c r="AV48" s="103"/>
      <c r="AW48" s="103"/>
      <c r="AX48" s="103"/>
      <c r="AY48" s="70" t="e">
        <f t="shared" si="27"/>
        <v>#DIV/0!</v>
      </c>
      <c r="AZ48" s="70" t="e">
        <f t="shared" si="28"/>
        <v>#DIV/0!</v>
      </c>
      <c r="BA48" s="70" t="e">
        <f t="shared" si="29"/>
        <v>#DIV/0!</v>
      </c>
      <c r="BB48" s="70" t="e">
        <f t="shared" si="30"/>
        <v>#DIV/0!</v>
      </c>
      <c r="BC48" s="70" t="e">
        <f>G48/F48*100</f>
        <v>#DIV/0!</v>
      </c>
      <c r="BD48" s="70" t="e">
        <f>H48/F48*100</f>
        <v>#DIV/0!</v>
      </c>
      <c r="BE48" s="70" t="e">
        <f>I48/F48*100</f>
        <v>#DIV/0!</v>
      </c>
      <c r="BF48" s="70" t="e">
        <f>J48/F48*100</f>
        <v>#DIV/0!</v>
      </c>
      <c r="BG48" s="70" t="e">
        <f t="shared" ref="BG48:BJ49" si="58">G48/AP48</f>
        <v>#DIV/0!</v>
      </c>
      <c r="BH48" s="70" t="e">
        <f t="shared" si="58"/>
        <v>#DIV/0!</v>
      </c>
      <c r="BI48" s="70" t="e">
        <f t="shared" si="58"/>
        <v>#DIV/0!</v>
      </c>
      <c r="BJ48" s="70" t="e">
        <f t="shared" si="58"/>
        <v>#DIV/0!</v>
      </c>
      <c r="BK48" s="68"/>
    </row>
    <row r="49" spans="1:63" s="36" customFormat="1" ht="18.75" x14ac:dyDescent="0.2">
      <c r="A49" s="102"/>
      <c r="B49" s="102"/>
      <c r="C49" s="103"/>
      <c r="D49" s="103"/>
      <c r="E49" s="103"/>
      <c r="F49" s="104"/>
      <c r="G49" s="103"/>
      <c r="H49" s="103"/>
      <c r="I49" s="103"/>
      <c r="J49" s="103"/>
      <c r="K49" s="103"/>
      <c r="L49" s="103"/>
      <c r="M49" s="103"/>
      <c r="N49" s="104"/>
      <c r="O49" s="103"/>
      <c r="P49" s="103"/>
      <c r="Q49" s="103"/>
      <c r="R49" s="103"/>
      <c r="S49" s="103"/>
      <c r="T49" s="103"/>
      <c r="U49" s="104"/>
      <c r="V49" s="103"/>
      <c r="W49" s="103"/>
      <c r="X49" s="104"/>
      <c r="Y49" s="105"/>
      <c r="Z49" s="105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4"/>
      <c r="AQ49" s="104"/>
      <c r="AR49" s="104"/>
      <c r="AS49" s="104"/>
      <c r="AT49" s="106"/>
      <c r="AU49" s="103"/>
      <c r="AV49" s="103"/>
      <c r="AW49" s="103"/>
      <c r="AX49" s="103"/>
      <c r="AY49" s="70" t="e">
        <f t="shared" si="27"/>
        <v>#DIV/0!</v>
      </c>
      <c r="AZ49" s="70" t="e">
        <f t="shared" si="28"/>
        <v>#DIV/0!</v>
      </c>
      <c r="BA49" s="70" t="e">
        <f t="shared" si="29"/>
        <v>#DIV/0!</v>
      </c>
      <c r="BB49" s="70" t="e">
        <f t="shared" si="30"/>
        <v>#DIV/0!</v>
      </c>
      <c r="BC49" s="70" t="e">
        <f>G49/F49*100</f>
        <v>#DIV/0!</v>
      </c>
      <c r="BD49" s="70" t="e">
        <f>H49/F49*100</f>
        <v>#DIV/0!</v>
      </c>
      <c r="BE49" s="70" t="e">
        <f>I49/F49*100</f>
        <v>#DIV/0!</v>
      </c>
      <c r="BF49" s="70" t="e">
        <f>J49/F49*100</f>
        <v>#DIV/0!</v>
      </c>
      <c r="BG49" s="70" t="e">
        <f t="shared" si="58"/>
        <v>#DIV/0!</v>
      </c>
      <c r="BH49" s="70" t="e">
        <f t="shared" si="58"/>
        <v>#DIV/0!</v>
      </c>
      <c r="BI49" s="70" t="e">
        <f t="shared" si="58"/>
        <v>#DIV/0!</v>
      </c>
      <c r="BJ49" s="70" t="e">
        <f t="shared" si="58"/>
        <v>#DIV/0!</v>
      </c>
      <c r="BK49" s="35"/>
    </row>
    <row r="50" spans="1:63" s="36" customFormat="1" ht="18.75" x14ac:dyDescent="0.2">
      <c r="A50" s="102"/>
      <c r="B50" s="102"/>
      <c r="C50" s="103"/>
      <c r="D50" s="103"/>
      <c r="E50" s="103"/>
      <c r="F50" s="104"/>
      <c r="G50" s="103"/>
      <c r="H50" s="103"/>
      <c r="I50" s="103"/>
      <c r="J50" s="103"/>
      <c r="K50" s="103"/>
      <c r="L50" s="103"/>
      <c r="M50" s="103"/>
      <c r="N50" s="104"/>
      <c r="O50" s="103"/>
      <c r="P50" s="103"/>
      <c r="Q50" s="103"/>
      <c r="R50" s="103"/>
      <c r="S50" s="103"/>
      <c r="T50" s="103"/>
      <c r="U50" s="104"/>
      <c r="V50" s="103"/>
      <c r="W50" s="103"/>
      <c r="X50" s="104"/>
      <c r="Y50" s="105"/>
      <c r="Z50" s="105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4"/>
      <c r="AQ50" s="104"/>
      <c r="AR50" s="104"/>
      <c r="AS50" s="104"/>
      <c r="AT50" s="106"/>
      <c r="AU50" s="103"/>
      <c r="AV50" s="103"/>
      <c r="AW50" s="103"/>
      <c r="AX50" s="103"/>
      <c r="AY50" s="70" t="e">
        <f t="shared" si="27"/>
        <v>#DIV/0!</v>
      </c>
      <c r="AZ50" s="70" t="e">
        <f t="shared" si="28"/>
        <v>#DIV/0!</v>
      </c>
      <c r="BA50" s="70" t="e">
        <f t="shared" si="29"/>
        <v>#DIV/0!</v>
      </c>
      <c r="BB50" s="70" t="e">
        <f t="shared" si="30"/>
        <v>#DIV/0!</v>
      </c>
      <c r="BC50" s="70" t="e">
        <f t="shared" ref="BC50:BC53" si="59">G50/F50*100</f>
        <v>#DIV/0!</v>
      </c>
      <c r="BD50" s="70" t="e">
        <f t="shared" ref="BD50:BD53" si="60">H50/F50*100</f>
        <v>#DIV/0!</v>
      </c>
      <c r="BE50" s="70" t="e">
        <f t="shared" ref="BE50:BE53" si="61">I50/F50*100</f>
        <v>#DIV/0!</v>
      </c>
      <c r="BF50" s="70" t="e">
        <f t="shared" ref="BF50:BF53" si="62">J50/F50*100</f>
        <v>#DIV/0!</v>
      </c>
      <c r="BG50" s="70" t="e">
        <f t="shared" ref="BG50:BJ53" si="63">G50/AP50</f>
        <v>#DIV/0!</v>
      </c>
      <c r="BH50" s="70" t="e">
        <f t="shared" si="63"/>
        <v>#DIV/0!</v>
      </c>
      <c r="BI50" s="70" t="e">
        <f t="shared" si="63"/>
        <v>#DIV/0!</v>
      </c>
      <c r="BJ50" s="70" t="e">
        <f t="shared" si="63"/>
        <v>#DIV/0!</v>
      </c>
      <c r="BK50" s="35"/>
    </row>
    <row r="51" spans="1:63" s="69" customFormat="1" ht="18.75" x14ac:dyDescent="0.2">
      <c r="A51" s="102"/>
      <c r="B51" s="102"/>
      <c r="C51" s="103"/>
      <c r="D51" s="103"/>
      <c r="E51" s="103"/>
      <c r="F51" s="104"/>
      <c r="G51" s="103"/>
      <c r="H51" s="103"/>
      <c r="I51" s="103"/>
      <c r="J51" s="103"/>
      <c r="K51" s="103"/>
      <c r="L51" s="103"/>
      <c r="M51" s="103"/>
      <c r="N51" s="104"/>
      <c r="O51" s="103"/>
      <c r="P51" s="103"/>
      <c r="Q51" s="103"/>
      <c r="R51" s="103"/>
      <c r="S51" s="103"/>
      <c r="T51" s="103"/>
      <c r="U51" s="104"/>
      <c r="V51" s="103"/>
      <c r="W51" s="103"/>
      <c r="X51" s="104"/>
      <c r="Y51" s="105"/>
      <c r="Z51" s="105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4"/>
      <c r="AQ51" s="104"/>
      <c r="AR51" s="104"/>
      <c r="AS51" s="104"/>
      <c r="AT51" s="106"/>
      <c r="AU51" s="103"/>
      <c r="AV51" s="103"/>
      <c r="AW51" s="103"/>
      <c r="AX51" s="103"/>
      <c r="AY51" s="75" t="e">
        <f t="shared" si="27"/>
        <v>#DIV/0!</v>
      </c>
      <c r="AZ51" s="75" t="e">
        <f t="shared" si="28"/>
        <v>#DIV/0!</v>
      </c>
      <c r="BA51" s="75" t="e">
        <f t="shared" si="29"/>
        <v>#DIV/0!</v>
      </c>
      <c r="BB51" s="75" t="e">
        <f t="shared" si="30"/>
        <v>#DIV/0!</v>
      </c>
      <c r="BC51" s="75" t="e">
        <f>G51/F51*100</f>
        <v>#DIV/0!</v>
      </c>
      <c r="BD51" s="75" t="e">
        <f>H51/F51*100</f>
        <v>#DIV/0!</v>
      </c>
      <c r="BE51" s="75" t="e">
        <f>I51/F51*100</f>
        <v>#DIV/0!</v>
      </c>
      <c r="BF51" s="75" t="e">
        <f>J51/F51*100</f>
        <v>#DIV/0!</v>
      </c>
      <c r="BG51" s="75" t="e">
        <f>G51/AP51</f>
        <v>#DIV/0!</v>
      </c>
      <c r="BH51" s="75" t="e">
        <f>H51/AQ51</f>
        <v>#DIV/0!</v>
      </c>
      <c r="BI51" s="75" t="e">
        <f>I51/AR51</f>
        <v>#DIV/0!</v>
      </c>
      <c r="BJ51" s="75" t="e">
        <f>J51/AS51</f>
        <v>#DIV/0!</v>
      </c>
      <c r="BK51" s="74"/>
    </row>
    <row r="52" spans="1:63" s="36" customFormat="1" ht="18.75" x14ac:dyDescent="0.2">
      <c r="A52" s="102"/>
      <c r="B52" s="102"/>
      <c r="C52" s="103"/>
      <c r="D52" s="103"/>
      <c r="E52" s="103"/>
      <c r="F52" s="104"/>
      <c r="G52" s="103"/>
      <c r="H52" s="103"/>
      <c r="I52" s="103"/>
      <c r="J52" s="103"/>
      <c r="K52" s="103"/>
      <c r="L52" s="103"/>
      <c r="M52" s="103"/>
      <c r="N52" s="104"/>
      <c r="O52" s="103"/>
      <c r="P52" s="103"/>
      <c r="Q52" s="103"/>
      <c r="R52" s="103"/>
      <c r="S52" s="103"/>
      <c r="T52" s="103"/>
      <c r="U52" s="104"/>
      <c r="V52" s="103"/>
      <c r="W52" s="103"/>
      <c r="X52" s="104"/>
      <c r="Y52" s="105"/>
      <c r="Z52" s="105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4"/>
      <c r="AQ52" s="104"/>
      <c r="AR52" s="104"/>
      <c r="AS52" s="104"/>
      <c r="AT52" s="106"/>
      <c r="AU52" s="103"/>
      <c r="AV52" s="103"/>
      <c r="AW52" s="103"/>
      <c r="AX52" s="103"/>
      <c r="AY52" s="70" t="e">
        <f t="shared" si="27"/>
        <v>#DIV/0!</v>
      </c>
      <c r="AZ52" s="70" t="e">
        <f t="shared" si="28"/>
        <v>#DIV/0!</v>
      </c>
      <c r="BA52" s="70" t="e">
        <f t="shared" si="29"/>
        <v>#DIV/0!</v>
      </c>
      <c r="BB52" s="70" t="e">
        <f t="shared" si="30"/>
        <v>#DIV/0!</v>
      </c>
      <c r="BC52" s="70" t="e">
        <f t="shared" si="59"/>
        <v>#DIV/0!</v>
      </c>
      <c r="BD52" s="70" t="e">
        <f t="shared" si="60"/>
        <v>#DIV/0!</v>
      </c>
      <c r="BE52" s="70" t="e">
        <f t="shared" si="61"/>
        <v>#DIV/0!</v>
      </c>
      <c r="BF52" s="70" t="e">
        <f t="shared" si="62"/>
        <v>#DIV/0!</v>
      </c>
      <c r="BG52" s="70" t="e">
        <f t="shared" si="63"/>
        <v>#DIV/0!</v>
      </c>
      <c r="BH52" s="70" t="e">
        <f t="shared" si="63"/>
        <v>#DIV/0!</v>
      </c>
      <c r="BI52" s="70" t="e">
        <f t="shared" si="63"/>
        <v>#DIV/0!</v>
      </c>
      <c r="BJ52" s="70" t="e">
        <f t="shared" si="63"/>
        <v>#DIV/0!</v>
      </c>
      <c r="BK52" s="35"/>
    </row>
    <row r="53" spans="1:63" s="36" customFormat="1" ht="18.75" x14ac:dyDescent="0.2">
      <c r="A53" s="102"/>
      <c r="B53" s="102"/>
      <c r="C53" s="103"/>
      <c r="D53" s="103"/>
      <c r="E53" s="103"/>
      <c r="F53" s="104"/>
      <c r="G53" s="103"/>
      <c r="H53" s="103"/>
      <c r="I53" s="103"/>
      <c r="J53" s="103"/>
      <c r="K53" s="103"/>
      <c r="L53" s="103"/>
      <c r="M53" s="103"/>
      <c r="N53" s="104"/>
      <c r="O53" s="103"/>
      <c r="P53" s="103"/>
      <c r="Q53" s="103"/>
      <c r="R53" s="103"/>
      <c r="S53" s="103"/>
      <c r="T53" s="103"/>
      <c r="U53" s="104"/>
      <c r="V53" s="103"/>
      <c r="W53" s="103"/>
      <c r="X53" s="104"/>
      <c r="Y53" s="105"/>
      <c r="Z53" s="105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4"/>
      <c r="AQ53" s="104"/>
      <c r="AR53" s="104"/>
      <c r="AS53" s="104"/>
      <c r="AT53" s="106"/>
      <c r="AU53" s="103"/>
      <c r="AV53" s="103"/>
      <c r="AW53" s="103"/>
      <c r="AX53" s="103"/>
      <c r="AY53" s="70" t="e">
        <f t="shared" si="27"/>
        <v>#DIV/0!</v>
      </c>
      <c r="AZ53" s="70" t="e">
        <f t="shared" si="28"/>
        <v>#DIV/0!</v>
      </c>
      <c r="BA53" s="70" t="e">
        <f t="shared" si="29"/>
        <v>#DIV/0!</v>
      </c>
      <c r="BB53" s="70" t="e">
        <f t="shared" si="30"/>
        <v>#DIV/0!</v>
      </c>
      <c r="BC53" s="70" t="e">
        <f t="shared" si="59"/>
        <v>#DIV/0!</v>
      </c>
      <c r="BD53" s="70" t="e">
        <f t="shared" si="60"/>
        <v>#DIV/0!</v>
      </c>
      <c r="BE53" s="70" t="e">
        <f t="shared" si="61"/>
        <v>#DIV/0!</v>
      </c>
      <c r="BF53" s="70" t="e">
        <f t="shared" si="62"/>
        <v>#DIV/0!</v>
      </c>
      <c r="BG53" s="70" t="e">
        <f t="shared" si="63"/>
        <v>#DIV/0!</v>
      </c>
      <c r="BH53" s="70" t="e">
        <f t="shared" si="63"/>
        <v>#DIV/0!</v>
      </c>
      <c r="BI53" s="70" t="e">
        <f t="shared" si="63"/>
        <v>#DIV/0!</v>
      </c>
      <c r="BJ53" s="70" t="e">
        <f t="shared" si="63"/>
        <v>#DIV/0!</v>
      </c>
      <c r="BK53" s="35"/>
    </row>
    <row r="54" spans="1:63" s="36" customFormat="1" ht="18.75" x14ac:dyDescent="0.2">
      <c r="A54" s="102"/>
      <c r="B54" s="102"/>
      <c r="C54" s="103"/>
      <c r="D54" s="103"/>
      <c r="E54" s="103"/>
      <c r="F54" s="104"/>
      <c r="G54" s="103"/>
      <c r="H54" s="103"/>
      <c r="I54" s="103"/>
      <c r="J54" s="103"/>
      <c r="K54" s="103"/>
      <c r="L54" s="103"/>
      <c r="M54" s="103"/>
      <c r="N54" s="104"/>
      <c r="O54" s="103"/>
      <c r="P54" s="103"/>
      <c r="Q54" s="103"/>
      <c r="R54" s="103"/>
      <c r="S54" s="103"/>
      <c r="T54" s="103"/>
      <c r="U54" s="104"/>
      <c r="V54" s="103"/>
      <c r="W54" s="103"/>
      <c r="X54" s="104"/>
      <c r="Y54" s="105"/>
      <c r="Z54" s="105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4"/>
      <c r="AQ54" s="104"/>
      <c r="AR54" s="104"/>
      <c r="AS54" s="104"/>
      <c r="AT54" s="106"/>
      <c r="AU54" s="103"/>
      <c r="AV54" s="103"/>
      <c r="AW54" s="103"/>
      <c r="AX54" s="103"/>
      <c r="AY54" s="37" t="e">
        <f t="shared" si="27"/>
        <v>#DIV/0!</v>
      </c>
      <c r="AZ54" s="37" t="e">
        <f t="shared" si="28"/>
        <v>#DIV/0!</v>
      </c>
      <c r="BA54" s="37" t="e">
        <f t="shared" si="29"/>
        <v>#DIV/0!</v>
      </c>
      <c r="BB54" s="37" t="e">
        <f t="shared" si="30"/>
        <v>#DIV/0!</v>
      </c>
      <c r="BC54" s="37" t="e">
        <f>G54/F54*100</f>
        <v>#DIV/0!</v>
      </c>
      <c r="BD54" s="37" t="e">
        <f>H54/F54*100</f>
        <v>#DIV/0!</v>
      </c>
      <c r="BE54" s="37" t="e">
        <f>I54/F54*100</f>
        <v>#DIV/0!</v>
      </c>
      <c r="BF54" s="37" t="e">
        <f>J54/F54*100</f>
        <v>#DIV/0!</v>
      </c>
      <c r="BG54" s="37" t="e">
        <f>G54/AP54</f>
        <v>#DIV/0!</v>
      </c>
      <c r="BH54" s="37" t="e">
        <f>H54/AQ54</f>
        <v>#DIV/0!</v>
      </c>
      <c r="BI54" s="37" t="e">
        <f>I54/AR54</f>
        <v>#DIV/0!</v>
      </c>
      <c r="BJ54" s="37" t="e">
        <f>J54/AS54</f>
        <v>#DIV/0!</v>
      </c>
      <c r="BK54" s="35"/>
    </row>
    <row r="55" spans="1:63" s="36" customFormat="1" ht="18.75" x14ac:dyDescent="0.2">
      <c r="A55" s="102"/>
      <c r="B55" s="102"/>
      <c r="C55" s="103"/>
      <c r="D55" s="103"/>
      <c r="E55" s="103"/>
      <c r="F55" s="104"/>
      <c r="G55" s="103"/>
      <c r="H55" s="103"/>
      <c r="I55" s="103"/>
      <c r="J55" s="103"/>
      <c r="K55" s="103"/>
      <c r="L55" s="103"/>
      <c r="M55" s="103"/>
      <c r="N55" s="104"/>
      <c r="O55" s="103"/>
      <c r="P55" s="103"/>
      <c r="Q55" s="103"/>
      <c r="R55" s="103"/>
      <c r="S55" s="103"/>
      <c r="T55" s="103"/>
      <c r="U55" s="104"/>
      <c r="V55" s="103"/>
      <c r="W55" s="103"/>
      <c r="X55" s="104"/>
      <c r="Y55" s="105"/>
      <c r="Z55" s="105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4"/>
      <c r="AQ55" s="104"/>
      <c r="AR55" s="104"/>
      <c r="AS55" s="104"/>
      <c r="AT55" s="106"/>
      <c r="AU55" s="103"/>
      <c r="AV55" s="103"/>
      <c r="AW55" s="103"/>
      <c r="AX55" s="103"/>
      <c r="AY55" s="37" t="e">
        <f t="shared" si="27"/>
        <v>#DIV/0!</v>
      </c>
      <c r="AZ55" s="37" t="e">
        <f t="shared" si="28"/>
        <v>#DIV/0!</v>
      </c>
      <c r="BA55" s="37" t="e">
        <f t="shared" si="29"/>
        <v>#DIV/0!</v>
      </c>
      <c r="BB55" s="37" t="e">
        <f t="shared" si="30"/>
        <v>#DIV/0!</v>
      </c>
      <c r="BC55" s="37" t="e">
        <f t="shared" ref="BC55:BC59" si="64">G55/F55*100</f>
        <v>#DIV/0!</v>
      </c>
      <c r="BD55" s="37" t="e">
        <f t="shared" ref="BD55:BD59" si="65">H55/F55*100</f>
        <v>#DIV/0!</v>
      </c>
      <c r="BE55" s="37" t="e">
        <f t="shared" ref="BE55:BE59" si="66">I55/F55*100</f>
        <v>#DIV/0!</v>
      </c>
      <c r="BF55" s="37" t="e">
        <f t="shared" ref="BF55:BF59" si="67">J55/F55*100</f>
        <v>#DIV/0!</v>
      </c>
      <c r="BG55" s="37" t="e">
        <f t="shared" ref="BG55:BJ59" si="68">G55/AP55</f>
        <v>#DIV/0!</v>
      </c>
      <c r="BH55" s="37" t="e">
        <f t="shared" si="68"/>
        <v>#DIV/0!</v>
      </c>
      <c r="BI55" s="37" t="e">
        <f t="shared" si="68"/>
        <v>#DIV/0!</v>
      </c>
      <c r="BJ55" s="37" t="e">
        <f t="shared" si="68"/>
        <v>#DIV/0!</v>
      </c>
      <c r="BK55" s="35"/>
    </row>
    <row r="56" spans="1:63" s="36" customFormat="1" ht="18.75" x14ac:dyDescent="0.2">
      <c r="A56" s="102"/>
      <c r="B56" s="102"/>
      <c r="C56" s="103"/>
      <c r="D56" s="103"/>
      <c r="E56" s="103"/>
      <c r="F56" s="104"/>
      <c r="G56" s="103"/>
      <c r="H56" s="103"/>
      <c r="I56" s="103"/>
      <c r="J56" s="103"/>
      <c r="K56" s="103"/>
      <c r="L56" s="103"/>
      <c r="M56" s="103"/>
      <c r="N56" s="104"/>
      <c r="O56" s="103"/>
      <c r="P56" s="103"/>
      <c r="Q56" s="103"/>
      <c r="R56" s="103"/>
      <c r="S56" s="103"/>
      <c r="T56" s="103"/>
      <c r="U56" s="104"/>
      <c r="V56" s="103"/>
      <c r="W56" s="103"/>
      <c r="X56" s="104"/>
      <c r="Y56" s="105"/>
      <c r="Z56" s="105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4"/>
      <c r="AQ56" s="104"/>
      <c r="AR56" s="104"/>
      <c r="AS56" s="104"/>
      <c r="AT56" s="106"/>
      <c r="AU56" s="103"/>
      <c r="AV56" s="103"/>
      <c r="AW56" s="103"/>
      <c r="AX56" s="103"/>
      <c r="AY56" s="37" t="e">
        <f t="shared" si="27"/>
        <v>#DIV/0!</v>
      </c>
      <c r="AZ56" s="37" t="e">
        <f t="shared" si="28"/>
        <v>#DIV/0!</v>
      </c>
      <c r="BA56" s="37" t="e">
        <f t="shared" si="29"/>
        <v>#DIV/0!</v>
      </c>
      <c r="BB56" s="37" t="e">
        <f t="shared" si="30"/>
        <v>#DIV/0!</v>
      </c>
      <c r="BC56" s="37" t="e">
        <f t="shared" si="64"/>
        <v>#DIV/0!</v>
      </c>
      <c r="BD56" s="37" t="e">
        <f t="shared" si="65"/>
        <v>#DIV/0!</v>
      </c>
      <c r="BE56" s="37" t="e">
        <f t="shared" si="66"/>
        <v>#DIV/0!</v>
      </c>
      <c r="BF56" s="37" t="e">
        <f t="shared" si="67"/>
        <v>#DIV/0!</v>
      </c>
      <c r="BG56" s="37" t="e">
        <f t="shared" si="68"/>
        <v>#DIV/0!</v>
      </c>
      <c r="BH56" s="37" t="e">
        <f t="shared" si="68"/>
        <v>#DIV/0!</v>
      </c>
      <c r="BI56" s="37" t="e">
        <f t="shared" si="68"/>
        <v>#DIV/0!</v>
      </c>
      <c r="BJ56" s="37" t="e">
        <f t="shared" si="68"/>
        <v>#DIV/0!</v>
      </c>
      <c r="BK56" s="35"/>
    </row>
    <row r="57" spans="1:63" s="36" customFormat="1" ht="18.75" x14ac:dyDescent="0.2">
      <c r="A57" s="102"/>
      <c r="B57" s="102"/>
      <c r="C57" s="103"/>
      <c r="D57" s="103"/>
      <c r="E57" s="103"/>
      <c r="F57" s="110"/>
      <c r="G57" s="103"/>
      <c r="H57" s="103"/>
      <c r="I57" s="103"/>
      <c r="J57" s="103"/>
      <c r="K57" s="103"/>
      <c r="L57" s="103"/>
      <c r="M57" s="103"/>
      <c r="N57" s="110"/>
      <c r="O57" s="103"/>
      <c r="P57" s="103"/>
      <c r="Q57" s="103"/>
      <c r="R57" s="103"/>
      <c r="S57" s="103"/>
      <c r="T57" s="103"/>
      <c r="U57" s="110"/>
      <c r="V57" s="103"/>
      <c r="W57" s="103"/>
      <c r="X57" s="110"/>
      <c r="Y57" s="111"/>
      <c r="Z57" s="111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10"/>
      <c r="AQ57" s="110"/>
      <c r="AR57" s="110"/>
      <c r="AS57" s="110"/>
      <c r="AT57" s="112"/>
      <c r="AU57" s="103"/>
      <c r="AV57" s="103"/>
      <c r="AW57" s="103"/>
      <c r="AX57" s="103"/>
      <c r="AY57" s="37" t="e">
        <f t="shared" si="27"/>
        <v>#DIV/0!</v>
      </c>
      <c r="AZ57" s="37" t="e">
        <f t="shared" si="28"/>
        <v>#DIV/0!</v>
      </c>
      <c r="BA57" s="37" t="e">
        <f t="shared" si="29"/>
        <v>#DIV/0!</v>
      </c>
      <c r="BB57" s="37" t="e">
        <f t="shared" si="30"/>
        <v>#DIV/0!</v>
      </c>
      <c r="BC57" s="37" t="e">
        <f t="shared" si="64"/>
        <v>#DIV/0!</v>
      </c>
      <c r="BD57" s="37" t="e">
        <f t="shared" si="65"/>
        <v>#DIV/0!</v>
      </c>
      <c r="BE57" s="37" t="e">
        <f t="shared" si="66"/>
        <v>#DIV/0!</v>
      </c>
      <c r="BF57" s="37" t="e">
        <f t="shared" si="67"/>
        <v>#DIV/0!</v>
      </c>
      <c r="BG57" s="37" t="e">
        <f t="shared" si="68"/>
        <v>#DIV/0!</v>
      </c>
      <c r="BH57" s="37" t="e">
        <f t="shared" si="68"/>
        <v>#DIV/0!</v>
      </c>
      <c r="BI57" s="37" t="e">
        <f t="shared" si="68"/>
        <v>#DIV/0!</v>
      </c>
      <c r="BJ57" s="37" t="e">
        <f t="shared" si="68"/>
        <v>#DIV/0!</v>
      </c>
      <c r="BK57" s="35"/>
    </row>
    <row r="58" spans="1:63" s="36" customFormat="1" ht="18.75" x14ac:dyDescent="0.2">
      <c r="A58" s="102"/>
      <c r="B58" s="102"/>
      <c r="C58" s="103"/>
      <c r="D58" s="103"/>
      <c r="E58" s="103"/>
      <c r="F58" s="110"/>
      <c r="G58" s="103"/>
      <c r="H58" s="103"/>
      <c r="I58" s="103"/>
      <c r="J58" s="103"/>
      <c r="K58" s="103"/>
      <c r="L58" s="103"/>
      <c r="M58" s="103"/>
      <c r="N58" s="110"/>
      <c r="O58" s="103"/>
      <c r="P58" s="103"/>
      <c r="Q58" s="103"/>
      <c r="R58" s="103"/>
      <c r="S58" s="103"/>
      <c r="T58" s="103"/>
      <c r="U58" s="110"/>
      <c r="V58" s="103"/>
      <c r="W58" s="103"/>
      <c r="X58" s="110"/>
      <c r="Y58" s="111"/>
      <c r="Z58" s="111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10"/>
      <c r="AQ58" s="110"/>
      <c r="AR58" s="110"/>
      <c r="AS58" s="110"/>
      <c r="AT58" s="112"/>
      <c r="AU58" s="103"/>
      <c r="AV58" s="103"/>
      <c r="AW58" s="103"/>
      <c r="AX58" s="103"/>
      <c r="AY58" s="37" t="e">
        <f t="shared" si="27"/>
        <v>#DIV/0!</v>
      </c>
      <c r="AZ58" s="37" t="e">
        <f t="shared" si="28"/>
        <v>#DIV/0!</v>
      </c>
      <c r="BA58" s="37" t="e">
        <f t="shared" si="29"/>
        <v>#DIV/0!</v>
      </c>
      <c r="BB58" s="37" t="e">
        <f t="shared" si="30"/>
        <v>#DIV/0!</v>
      </c>
      <c r="BC58" s="37" t="e">
        <f t="shared" si="64"/>
        <v>#DIV/0!</v>
      </c>
      <c r="BD58" s="37" t="e">
        <f t="shared" si="65"/>
        <v>#DIV/0!</v>
      </c>
      <c r="BE58" s="37" t="e">
        <f t="shared" si="66"/>
        <v>#DIV/0!</v>
      </c>
      <c r="BF58" s="37" t="e">
        <f t="shared" si="67"/>
        <v>#DIV/0!</v>
      </c>
      <c r="BG58" s="37" t="e">
        <f t="shared" si="68"/>
        <v>#DIV/0!</v>
      </c>
      <c r="BH58" s="37" t="e">
        <f t="shared" si="68"/>
        <v>#DIV/0!</v>
      </c>
      <c r="BI58" s="37" t="e">
        <f t="shared" si="68"/>
        <v>#DIV/0!</v>
      </c>
      <c r="BJ58" s="37" t="e">
        <f t="shared" si="68"/>
        <v>#DIV/0!</v>
      </c>
      <c r="BK58" s="35"/>
    </row>
    <row r="59" spans="1:63" s="36" customFormat="1" ht="18.75" x14ac:dyDescent="0.2">
      <c r="A59" s="102"/>
      <c r="B59" s="102"/>
      <c r="C59" s="103"/>
      <c r="D59" s="103"/>
      <c r="E59" s="103"/>
      <c r="F59" s="110"/>
      <c r="G59" s="103"/>
      <c r="H59" s="103"/>
      <c r="I59" s="103"/>
      <c r="J59" s="103"/>
      <c r="K59" s="103"/>
      <c r="L59" s="103"/>
      <c r="M59" s="103"/>
      <c r="N59" s="110"/>
      <c r="O59" s="103"/>
      <c r="P59" s="103"/>
      <c r="Q59" s="103"/>
      <c r="R59" s="103"/>
      <c r="S59" s="103"/>
      <c r="T59" s="103"/>
      <c r="U59" s="110"/>
      <c r="V59" s="103"/>
      <c r="W59" s="103"/>
      <c r="X59" s="110"/>
      <c r="Y59" s="111"/>
      <c r="Z59" s="111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10"/>
      <c r="AQ59" s="110"/>
      <c r="AR59" s="110"/>
      <c r="AS59" s="110"/>
      <c r="AT59" s="112"/>
      <c r="AU59" s="103"/>
      <c r="AV59" s="103"/>
      <c r="AW59" s="103"/>
      <c r="AX59" s="103"/>
      <c r="AY59" s="37" t="e">
        <f t="shared" si="27"/>
        <v>#DIV/0!</v>
      </c>
      <c r="AZ59" s="37" t="e">
        <f t="shared" si="28"/>
        <v>#DIV/0!</v>
      </c>
      <c r="BA59" s="37" t="e">
        <f t="shared" si="29"/>
        <v>#DIV/0!</v>
      </c>
      <c r="BB59" s="37" t="e">
        <f t="shared" si="30"/>
        <v>#DIV/0!</v>
      </c>
      <c r="BC59" s="37" t="e">
        <f t="shared" si="64"/>
        <v>#DIV/0!</v>
      </c>
      <c r="BD59" s="37" t="e">
        <f t="shared" si="65"/>
        <v>#DIV/0!</v>
      </c>
      <c r="BE59" s="37" t="e">
        <f t="shared" si="66"/>
        <v>#DIV/0!</v>
      </c>
      <c r="BF59" s="37" t="e">
        <f t="shared" si="67"/>
        <v>#DIV/0!</v>
      </c>
      <c r="BG59" s="37" t="e">
        <f t="shared" si="68"/>
        <v>#DIV/0!</v>
      </c>
      <c r="BH59" s="37" t="e">
        <f t="shared" si="68"/>
        <v>#DIV/0!</v>
      </c>
      <c r="BI59" s="37" t="e">
        <f t="shared" si="68"/>
        <v>#DIV/0!</v>
      </c>
      <c r="BJ59" s="37" t="e">
        <f t="shared" si="68"/>
        <v>#DIV/0!</v>
      </c>
      <c r="BK59" s="35"/>
    </row>
    <row r="60" spans="1:63" s="36" customFormat="1" ht="18.75" x14ac:dyDescent="0.2">
      <c r="A60" s="102"/>
      <c r="B60" s="102"/>
      <c r="C60" s="103"/>
      <c r="D60" s="103"/>
      <c r="E60" s="103"/>
      <c r="F60" s="110"/>
      <c r="G60" s="103"/>
      <c r="H60" s="103"/>
      <c r="I60" s="103"/>
      <c r="J60" s="103"/>
      <c r="K60" s="103"/>
      <c r="L60" s="103"/>
      <c r="M60" s="103"/>
      <c r="N60" s="110"/>
      <c r="O60" s="103"/>
      <c r="P60" s="103"/>
      <c r="Q60" s="103"/>
      <c r="R60" s="103"/>
      <c r="S60" s="103"/>
      <c r="T60" s="103"/>
      <c r="U60" s="110"/>
      <c r="V60" s="103"/>
      <c r="W60" s="103"/>
      <c r="X60" s="110"/>
      <c r="Y60" s="111"/>
      <c r="Z60" s="111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10"/>
      <c r="AQ60" s="110"/>
      <c r="AR60" s="110"/>
      <c r="AS60" s="110"/>
      <c r="AT60" s="112"/>
      <c r="AU60" s="103"/>
      <c r="AV60" s="103"/>
      <c r="AW60" s="103"/>
      <c r="AX60" s="103"/>
      <c r="AY60" s="37" t="e">
        <f t="shared" si="27"/>
        <v>#DIV/0!</v>
      </c>
      <c r="AZ60" s="37" t="e">
        <f t="shared" si="28"/>
        <v>#DIV/0!</v>
      </c>
      <c r="BA60" s="37" t="e">
        <f t="shared" si="29"/>
        <v>#DIV/0!</v>
      </c>
      <c r="BB60" s="37" t="e">
        <f t="shared" si="30"/>
        <v>#DIV/0!</v>
      </c>
      <c r="BC60" s="37" t="e">
        <f>G60/F60*100</f>
        <v>#DIV/0!</v>
      </c>
      <c r="BD60" s="37" t="e">
        <f>H60/F60*100</f>
        <v>#DIV/0!</v>
      </c>
      <c r="BE60" s="37" t="e">
        <f>I60/F60*100</f>
        <v>#DIV/0!</v>
      </c>
      <c r="BF60" s="37" t="e">
        <f>J60/F60*100</f>
        <v>#DIV/0!</v>
      </c>
      <c r="BG60" s="37" t="e">
        <f>G60/AP60</f>
        <v>#DIV/0!</v>
      </c>
      <c r="BH60" s="37" t="e">
        <f>H60/AQ60</f>
        <v>#DIV/0!</v>
      </c>
      <c r="BI60" s="37" t="e">
        <f>I60/AR60</f>
        <v>#DIV/0!</v>
      </c>
      <c r="BJ60" s="37" t="e">
        <f>J60/AS60</f>
        <v>#DIV/0!</v>
      </c>
      <c r="BK60" s="35"/>
    </row>
    <row r="61" spans="1:63" s="36" customFormat="1" ht="18.75" x14ac:dyDescent="0.2">
      <c r="A61" s="102"/>
      <c r="B61" s="102"/>
      <c r="C61" s="103"/>
      <c r="D61" s="103"/>
      <c r="E61" s="103"/>
      <c r="F61" s="104"/>
      <c r="G61" s="103"/>
      <c r="H61" s="103"/>
      <c r="I61" s="103"/>
      <c r="J61" s="103"/>
      <c r="K61" s="103"/>
      <c r="L61" s="103"/>
      <c r="M61" s="103"/>
      <c r="N61" s="104"/>
      <c r="O61" s="103"/>
      <c r="P61" s="103"/>
      <c r="Q61" s="103"/>
      <c r="R61" s="103"/>
      <c r="S61" s="103"/>
      <c r="T61" s="103"/>
      <c r="U61" s="104"/>
      <c r="V61" s="103"/>
      <c r="W61" s="103"/>
      <c r="X61" s="104"/>
      <c r="Y61" s="105"/>
      <c r="Z61" s="105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M61" s="103"/>
      <c r="AN61" s="103"/>
      <c r="AO61" s="103"/>
      <c r="AP61" s="104"/>
      <c r="AQ61" s="104"/>
      <c r="AR61" s="104"/>
      <c r="AS61" s="104"/>
      <c r="AT61" s="106"/>
      <c r="AU61" s="103"/>
      <c r="AV61" s="103"/>
      <c r="AW61" s="103"/>
      <c r="AX61" s="103"/>
      <c r="AY61" s="37" t="e">
        <f t="shared" si="27"/>
        <v>#DIV/0!</v>
      </c>
      <c r="AZ61" s="37" t="e">
        <f t="shared" si="28"/>
        <v>#DIV/0!</v>
      </c>
      <c r="BA61" s="37" t="e">
        <f t="shared" si="29"/>
        <v>#DIV/0!</v>
      </c>
      <c r="BB61" s="37" t="e">
        <f t="shared" si="30"/>
        <v>#DIV/0!</v>
      </c>
      <c r="BC61" s="37" t="e">
        <f t="shared" ref="BC61:BC64" si="69">G61/F61*100</f>
        <v>#DIV/0!</v>
      </c>
      <c r="BD61" s="37" t="e">
        <f t="shared" ref="BD61:BD64" si="70">H61/F61*100</f>
        <v>#DIV/0!</v>
      </c>
      <c r="BE61" s="37" t="e">
        <f t="shared" ref="BE61:BE64" si="71">I61/F61*100</f>
        <v>#DIV/0!</v>
      </c>
      <c r="BF61" s="37" t="e">
        <f t="shared" ref="BF61:BF64" si="72">J61/F61*100</f>
        <v>#DIV/0!</v>
      </c>
      <c r="BG61" s="37" t="e">
        <f t="shared" ref="BG61:BJ64" si="73">G61/AP61</f>
        <v>#DIV/0!</v>
      </c>
      <c r="BH61" s="37" t="e">
        <f t="shared" si="73"/>
        <v>#DIV/0!</v>
      </c>
      <c r="BI61" s="37" t="e">
        <f t="shared" si="73"/>
        <v>#DIV/0!</v>
      </c>
      <c r="BJ61" s="37" t="e">
        <f t="shared" si="73"/>
        <v>#DIV/0!</v>
      </c>
      <c r="BK61" s="35"/>
    </row>
    <row r="62" spans="1:63" s="36" customFormat="1" ht="18.75" x14ac:dyDescent="0.2">
      <c r="A62" s="102"/>
      <c r="B62" s="102"/>
      <c r="C62" s="103"/>
      <c r="D62" s="103"/>
      <c r="E62" s="103"/>
      <c r="F62" s="104"/>
      <c r="G62" s="103"/>
      <c r="H62" s="103"/>
      <c r="I62" s="103"/>
      <c r="J62" s="103"/>
      <c r="K62" s="103"/>
      <c r="L62" s="103"/>
      <c r="M62" s="103"/>
      <c r="N62" s="104"/>
      <c r="O62" s="103"/>
      <c r="P62" s="103"/>
      <c r="Q62" s="103"/>
      <c r="R62" s="103"/>
      <c r="S62" s="103"/>
      <c r="T62" s="103"/>
      <c r="U62" s="104"/>
      <c r="V62" s="103"/>
      <c r="W62" s="103"/>
      <c r="X62" s="104"/>
      <c r="Y62" s="105"/>
      <c r="Z62" s="105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4"/>
      <c r="AQ62" s="104"/>
      <c r="AR62" s="104"/>
      <c r="AS62" s="104"/>
      <c r="AT62" s="106"/>
      <c r="AU62" s="103"/>
      <c r="AV62" s="103"/>
      <c r="AW62" s="103"/>
      <c r="AX62" s="103"/>
      <c r="AY62" s="37" t="e">
        <f t="shared" si="27"/>
        <v>#DIV/0!</v>
      </c>
      <c r="AZ62" s="37" t="e">
        <f t="shared" si="28"/>
        <v>#DIV/0!</v>
      </c>
      <c r="BA62" s="37" t="e">
        <f t="shared" si="29"/>
        <v>#DIV/0!</v>
      </c>
      <c r="BB62" s="37" t="e">
        <f t="shared" si="30"/>
        <v>#DIV/0!</v>
      </c>
      <c r="BC62" s="37" t="e">
        <f t="shared" si="69"/>
        <v>#DIV/0!</v>
      </c>
      <c r="BD62" s="37" t="e">
        <f t="shared" si="70"/>
        <v>#DIV/0!</v>
      </c>
      <c r="BE62" s="37" t="e">
        <f t="shared" si="71"/>
        <v>#DIV/0!</v>
      </c>
      <c r="BF62" s="37" t="e">
        <f t="shared" si="72"/>
        <v>#DIV/0!</v>
      </c>
      <c r="BG62" s="37" t="e">
        <f t="shared" si="73"/>
        <v>#DIV/0!</v>
      </c>
      <c r="BH62" s="37" t="e">
        <f t="shared" si="73"/>
        <v>#DIV/0!</v>
      </c>
      <c r="BI62" s="37" t="e">
        <f t="shared" si="73"/>
        <v>#DIV/0!</v>
      </c>
      <c r="BJ62" s="37" t="e">
        <f t="shared" si="73"/>
        <v>#DIV/0!</v>
      </c>
      <c r="BK62" s="35"/>
    </row>
    <row r="63" spans="1:63" s="36" customFormat="1" ht="18.75" x14ac:dyDescent="0.2">
      <c r="A63" s="102"/>
      <c r="B63" s="102"/>
      <c r="C63" s="103"/>
      <c r="D63" s="103"/>
      <c r="E63" s="103"/>
      <c r="F63" s="104"/>
      <c r="G63" s="103"/>
      <c r="H63" s="103"/>
      <c r="I63" s="103"/>
      <c r="J63" s="103"/>
      <c r="K63" s="103"/>
      <c r="L63" s="103"/>
      <c r="M63" s="103"/>
      <c r="N63" s="104"/>
      <c r="O63" s="103"/>
      <c r="P63" s="103"/>
      <c r="Q63" s="103"/>
      <c r="R63" s="103"/>
      <c r="S63" s="103"/>
      <c r="T63" s="103"/>
      <c r="U63" s="104"/>
      <c r="V63" s="103"/>
      <c r="W63" s="103"/>
      <c r="X63" s="104"/>
      <c r="Y63" s="105"/>
      <c r="Z63" s="105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4"/>
      <c r="AQ63" s="104"/>
      <c r="AR63" s="104"/>
      <c r="AS63" s="104"/>
      <c r="AT63" s="106"/>
      <c r="AU63" s="103"/>
      <c r="AV63" s="103"/>
      <c r="AW63" s="103"/>
      <c r="AX63" s="103"/>
      <c r="AY63" s="37" t="e">
        <f t="shared" si="27"/>
        <v>#DIV/0!</v>
      </c>
      <c r="AZ63" s="37" t="e">
        <f t="shared" si="28"/>
        <v>#DIV/0!</v>
      </c>
      <c r="BA63" s="37" t="e">
        <f t="shared" si="29"/>
        <v>#DIV/0!</v>
      </c>
      <c r="BB63" s="37" t="e">
        <f t="shared" si="30"/>
        <v>#DIV/0!</v>
      </c>
      <c r="BC63" s="37" t="e">
        <f t="shared" si="69"/>
        <v>#DIV/0!</v>
      </c>
      <c r="BD63" s="37" t="e">
        <f t="shared" si="70"/>
        <v>#DIV/0!</v>
      </c>
      <c r="BE63" s="37" t="e">
        <f t="shared" si="71"/>
        <v>#DIV/0!</v>
      </c>
      <c r="BF63" s="37" t="e">
        <f t="shared" si="72"/>
        <v>#DIV/0!</v>
      </c>
      <c r="BG63" s="37" t="e">
        <f t="shared" si="73"/>
        <v>#DIV/0!</v>
      </c>
      <c r="BH63" s="37" t="e">
        <f t="shared" si="73"/>
        <v>#DIV/0!</v>
      </c>
      <c r="BI63" s="37" t="e">
        <f t="shared" si="73"/>
        <v>#DIV/0!</v>
      </c>
      <c r="BJ63" s="37" t="e">
        <f t="shared" si="73"/>
        <v>#DIV/0!</v>
      </c>
      <c r="BK63" s="35"/>
    </row>
    <row r="64" spans="1:63" s="36" customFormat="1" ht="18.75" x14ac:dyDescent="0.2">
      <c r="A64" s="102"/>
      <c r="B64" s="102"/>
      <c r="C64" s="103"/>
      <c r="D64" s="103"/>
      <c r="E64" s="103"/>
      <c r="F64" s="104"/>
      <c r="G64" s="103"/>
      <c r="H64" s="103"/>
      <c r="I64" s="103"/>
      <c r="J64" s="103"/>
      <c r="K64" s="103"/>
      <c r="L64" s="103"/>
      <c r="M64" s="103"/>
      <c r="N64" s="104"/>
      <c r="O64" s="103"/>
      <c r="P64" s="103"/>
      <c r="Q64" s="103"/>
      <c r="R64" s="103"/>
      <c r="S64" s="103"/>
      <c r="T64" s="103"/>
      <c r="U64" s="104"/>
      <c r="V64" s="103"/>
      <c r="W64" s="103"/>
      <c r="X64" s="104"/>
      <c r="Y64" s="105"/>
      <c r="Z64" s="105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4"/>
      <c r="AQ64" s="104"/>
      <c r="AR64" s="104"/>
      <c r="AS64" s="104"/>
      <c r="AT64" s="106"/>
      <c r="AU64" s="103"/>
      <c r="AV64" s="103"/>
      <c r="AW64" s="103"/>
      <c r="AX64" s="103"/>
      <c r="AY64" s="37" t="e">
        <f t="shared" si="27"/>
        <v>#DIV/0!</v>
      </c>
      <c r="AZ64" s="37" t="e">
        <f t="shared" si="28"/>
        <v>#DIV/0!</v>
      </c>
      <c r="BA64" s="37" t="e">
        <f t="shared" si="29"/>
        <v>#DIV/0!</v>
      </c>
      <c r="BB64" s="37" t="e">
        <f t="shared" si="30"/>
        <v>#DIV/0!</v>
      </c>
      <c r="BC64" s="37" t="e">
        <f t="shared" si="69"/>
        <v>#DIV/0!</v>
      </c>
      <c r="BD64" s="37" t="e">
        <f t="shared" si="70"/>
        <v>#DIV/0!</v>
      </c>
      <c r="BE64" s="37" t="e">
        <f t="shared" si="71"/>
        <v>#DIV/0!</v>
      </c>
      <c r="BF64" s="37" t="e">
        <f t="shared" si="72"/>
        <v>#DIV/0!</v>
      </c>
      <c r="BG64" s="37" t="e">
        <f t="shared" si="73"/>
        <v>#DIV/0!</v>
      </c>
      <c r="BH64" s="37" t="e">
        <f t="shared" si="73"/>
        <v>#DIV/0!</v>
      </c>
      <c r="BI64" s="37" t="e">
        <f t="shared" si="73"/>
        <v>#DIV/0!</v>
      </c>
      <c r="BJ64" s="37" t="e">
        <f t="shared" si="73"/>
        <v>#DIV/0!</v>
      </c>
      <c r="BK64" s="35"/>
    </row>
    <row r="65" spans="1:63" s="69" customFormat="1" ht="18.75" x14ac:dyDescent="0.2">
      <c r="A65" s="102"/>
      <c r="B65" s="102"/>
      <c r="C65" s="103"/>
      <c r="D65" s="103"/>
      <c r="E65" s="103"/>
      <c r="F65" s="104"/>
      <c r="G65" s="103"/>
      <c r="H65" s="103"/>
      <c r="I65" s="103"/>
      <c r="J65" s="103"/>
      <c r="K65" s="103"/>
      <c r="L65" s="103"/>
      <c r="M65" s="103"/>
      <c r="N65" s="104"/>
      <c r="O65" s="103"/>
      <c r="P65" s="103"/>
      <c r="Q65" s="103"/>
      <c r="R65" s="103"/>
      <c r="S65" s="103"/>
      <c r="T65" s="103"/>
      <c r="U65" s="104"/>
      <c r="V65" s="103"/>
      <c r="W65" s="103"/>
      <c r="X65" s="104"/>
      <c r="Y65" s="105"/>
      <c r="Z65" s="105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4"/>
      <c r="AQ65" s="104"/>
      <c r="AR65" s="104"/>
      <c r="AS65" s="104"/>
      <c r="AT65" s="106"/>
      <c r="AU65" s="103"/>
      <c r="AV65" s="103"/>
      <c r="AW65" s="103"/>
      <c r="AX65" s="103"/>
      <c r="AY65" s="75" t="e">
        <f t="shared" si="27"/>
        <v>#DIV/0!</v>
      </c>
      <c r="AZ65" s="75" t="e">
        <f t="shared" si="28"/>
        <v>#DIV/0!</v>
      </c>
      <c r="BA65" s="75" t="e">
        <f t="shared" si="29"/>
        <v>#DIV/0!</v>
      </c>
      <c r="BB65" s="75" t="e">
        <f t="shared" si="30"/>
        <v>#DIV/0!</v>
      </c>
      <c r="BC65" s="75" t="e">
        <f>G65/F65*100</f>
        <v>#DIV/0!</v>
      </c>
      <c r="BD65" s="75" t="e">
        <f>H65/F65*100</f>
        <v>#DIV/0!</v>
      </c>
      <c r="BE65" s="75" t="e">
        <f>I65/F65*100</f>
        <v>#DIV/0!</v>
      </c>
      <c r="BF65" s="75" t="e">
        <f>J65/F65*100</f>
        <v>#DIV/0!</v>
      </c>
      <c r="BG65" s="75" t="e">
        <f>G65/AP65</f>
        <v>#DIV/0!</v>
      </c>
      <c r="BH65" s="75" t="e">
        <f>H65/AQ65</f>
        <v>#DIV/0!</v>
      </c>
      <c r="BI65" s="75" t="e">
        <f>I65/AR65</f>
        <v>#DIV/0!</v>
      </c>
      <c r="BJ65" s="75" t="e">
        <f>J65/AS65</f>
        <v>#DIV/0!</v>
      </c>
      <c r="BK65" s="74"/>
    </row>
    <row r="66" spans="1:63" s="36" customFormat="1" ht="18.75" x14ac:dyDescent="0.2">
      <c r="A66" s="102"/>
      <c r="B66" s="107"/>
      <c r="C66" s="103"/>
      <c r="D66" s="103"/>
      <c r="E66" s="103"/>
      <c r="F66" s="104"/>
      <c r="G66" s="103"/>
      <c r="H66" s="103"/>
      <c r="I66" s="103"/>
      <c r="J66" s="103"/>
      <c r="K66" s="103"/>
      <c r="L66" s="103"/>
      <c r="M66" s="103"/>
      <c r="N66" s="104"/>
      <c r="O66" s="103"/>
      <c r="P66" s="103"/>
      <c r="Q66" s="103"/>
      <c r="R66" s="103"/>
      <c r="S66" s="103"/>
      <c r="T66" s="103"/>
      <c r="U66" s="104"/>
      <c r="V66" s="103"/>
      <c r="W66" s="103"/>
      <c r="X66" s="104"/>
      <c r="Y66" s="105"/>
      <c r="Z66" s="105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4"/>
      <c r="AQ66" s="104"/>
      <c r="AR66" s="104"/>
      <c r="AS66" s="104"/>
      <c r="AT66" s="106"/>
      <c r="AU66" s="103"/>
      <c r="AV66" s="103"/>
      <c r="AW66" s="103"/>
      <c r="AX66" s="103"/>
      <c r="AY66" s="70" t="e">
        <f t="shared" si="27"/>
        <v>#DIV/0!</v>
      </c>
      <c r="AZ66" s="70" t="e">
        <f t="shared" si="28"/>
        <v>#DIV/0!</v>
      </c>
      <c r="BA66" s="70" t="e">
        <f t="shared" si="29"/>
        <v>#DIV/0!</v>
      </c>
      <c r="BB66" s="70" t="e">
        <f t="shared" si="30"/>
        <v>#DIV/0!</v>
      </c>
      <c r="BC66" s="70" t="e">
        <f t="shared" ref="BC66:BC68" si="74">G66/F66*100</f>
        <v>#DIV/0!</v>
      </c>
      <c r="BD66" s="70" t="e">
        <f t="shared" ref="BD66:BD68" si="75">H66/F66*100</f>
        <v>#DIV/0!</v>
      </c>
      <c r="BE66" s="70" t="e">
        <f t="shared" ref="BE66:BE68" si="76">I66/F66*100</f>
        <v>#DIV/0!</v>
      </c>
      <c r="BF66" s="70" t="e">
        <f t="shared" ref="BF66:BF68" si="77">J66/F66*100</f>
        <v>#DIV/0!</v>
      </c>
      <c r="BG66" s="70" t="e">
        <f t="shared" ref="BG66:BJ68" si="78">G66/AP66</f>
        <v>#DIV/0!</v>
      </c>
      <c r="BH66" s="70" t="e">
        <f t="shared" si="78"/>
        <v>#DIV/0!</v>
      </c>
      <c r="BI66" s="70" t="e">
        <f t="shared" si="78"/>
        <v>#DIV/0!</v>
      </c>
      <c r="BJ66" s="70" t="e">
        <f t="shared" si="78"/>
        <v>#DIV/0!</v>
      </c>
      <c r="BK66" s="35"/>
    </row>
    <row r="67" spans="1:63" s="36" customFormat="1" ht="18.75" x14ac:dyDescent="0.2">
      <c r="A67" s="102"/>
      <c r="B67" s="107"/>
      <c r="C67" s="103"/>
      <c r="D67" s="103"/>
      <c r="E67" s="103"/>
      <c r="F67" s="104"/>
      <c r="G67" s="103"/>
      <c r="H67" s="103"/>
      <c r="I67" s="103"/>
      <c r="J67" s="103"/>
      <c r="K67" s="103"/>
      <c r="L67" s="103"/>
      <c r="M67" s="103"/>
      <c r="N67" s="104"/>
      <c r="O67" s="103"/>
      <c r="P67" s="103"/>
      <c r="Q67" s="103"/>
      <c r="R67" s="103"/>
      <c r="S67" s="103"/>
      <c r="T67" s="103"/>
      <c r="U67" s="104"/>
      <c r="V67" s="103"/>
      <c r="W67" s="103"/>
      <c r="X67" s="104"/>
      <c r="Y67" s="105"/>
      <c r="Z67" s="105"/>
      <c r="AA67" s="103"/>
      <c r="AB67" s="103"/>
      <c r="AC67" s="103"/>
      <c r="AD67" s="103"/>
      <c r="AE67" s="103"/>
      <c r="AF67" s="103"/>
      <c r="AG67" s="103"/>
      <c r="AH67" s="103"/>
      <c r="AI67" s="103"/>
      <c r="AJ67" s="103"/>
      <c r="AK67" s="103"/>
      <c r="AL67" s="103"/>
      <c r="AM67" s="103"/>
      <c r="AN67" s="103"/>
      <c r="AO67" s="103"/>
      <c r="AP67" s="104"/>
      <c r="AQ67" s="104"/>
      <c r="AR67" s="104"/>
      <c r="AS67" s="104"/>
      <c r="AT67" s="106"/>
      <c r="AU67" s="103"/>
      <c r="AV67" s="103"/>
      <c r="AW67" s="103"/>
      <c r="AX67" s="103"/>
      <c r="AY67" s="70" t="e">
        <f t="shared" si="27"/>
        <v>#DIV/0!</v>
      </c>
      <c r="AZ67" s="70" t="e">
        <f t="shared" si="28"/>
        <v>#DIV/0!</v>
      </c>
      <c r="BA67" s="70" t="e">
        <f t="shared" si="29"/>
        <v>#DIV/0!</v>
      </c>
      <c r="BB67" s="70" t="e">
        <f t="shared" si="30"/>
        <v>#DIV/0!</v>
      </c>
      <c r="BC67" s="70" t="e">
        <f t="shared" si="74"/>
        <v>#DIV/0!</v>
      </c>
      <c r="BD67" s="70" t="e">
        <f t="shared" si="75"/>
        <v>#DIV/0!</v>
      </c>
      <c r="BE67" s="70" t="e">
        <f t="shared" si="76"/>
        <v>#DIV/0!</v>
      </c>
      <c r="BF67" s="70" t="e">
        <f t="shared" si="77"/>
        <v>#DIV/0!</v>
      </c>
      <c r="BG67" s="70" t="e">
        <f t="shared" si="78"/>
        <v>#DIV/0!</v>
      </c>
      <c r="BH67" s="70" t="e">
        <f t="shared" si="78"/>
        <v>#DIV/0!</v>
      </c>
      <c r="BI67" s="70" t="e">
        <f t="shared" si="78"/>
        <v>#DIV/0!</v>
      </c>
      <c r="BJ67" s="70" t="e">
        <f t="shared" si="78"/>
        <v>#DIV/0!</v>
      </c>
      <c r="BK67" s="35"/>
    </row>
    <row r="68" spans="1:63" s="36" customFormat="1" ht="18.75" x14ac:dyDescent="0.2">
      <c r="A68" s="102"/>
      <c r="B68" s="107"/>
      <c r="C68" s="103"/>
      <c r="D68" s="103"/>
      <c r="E68" s="103"/>
      <c r="F68" s="104"/>
      <c r="G68" s="103"/>
      <c r="H68" s="103"/>
      <c r="I68" s="103"/>
      <c r="J68" s="103"/>
      <c r="K68" s="103"/>
      <c r="L68" s="103"/>
      <c r="M68" s="103"/>
      <c r="N68" s="104"/>
      <c r="O68" s="103"/>
      <c r="P68" s="103"/>
      <c r="Q68" s="103"/>
      <c r="R68" s="103"/>
      <c r="S68" s="103"/>
      <c r="T68" s="103"/>
      <c r="U68" s="104"/>
      <c r="V68" s="103"/>
      <c r="W68" s="103"/>
      <c r="X68" s="104"/>
      <c r="Y68" s="105"/>
      <c r="Z68" s="105"/>
      <c r="AA68" s="103"/>
      <c r="AB68" s="103"/>
      <c r="AC68" s="103"/>
      <c r="AD68" s="103"/>
      <c r="AE68" s="103"/>
      <c r="AF68" s="103"/>
      <c r="AG68" s="103"/>
      <c r="AH68" s="103"/>
      <c r="AI68" s="103"/>
      <c r="AJ68" s="103"/>
      <c r="AK68" s="103"/>
      <c r="AL68" s="103"/>
      <c r="AM68" s="103"/>
      <c r="AN68" s="103"/>
      <c r="AO68" s="103"/>
      <c r="AP68" s="104"/>
      <c r="AQ68" s="104"/>
      <c r="AR68" s="104"/>
      <c r="AS68" s="104"/>
      <c r="AT68" s="106"/>
      <c r="AU68" s="103"/>
      <c r="AV68" s="103"/>
      <c r="AW68" s="103"/>
      <c r="AX68" s="103"/>
      <c r="AY68" s="70" t="e">
        <f t="shared" si="27"/>
        <v>#DIV/0!</v>
      </c>
      <c r="AZ68" s="70" t="e">
        <f t="shared" si="28"/>
        <v>#DIV/0!</v>
      </c>
      <c r="BA68" s="70" t="e">
        <f t="shared" si="29"/>
        <v>#DIV/0!</v>
      </c>
      <c r="BB68" s="70" t="e">
        <f t="shared" si="30"/>
        <v>#DIV/0!</v>
      </c>
      <c r="BC68" s="70" t="e">
        <f t="shared" si="74"/>
        <v>#DIV/0!</v>
      </c>
      <c r="BD68" s="70" t="e">
        <f t="shared" si="75"/>
        <v>#DIV/0!</v>
      </c>
      <c r="BE68" s="70" t="e">
        <f t="shared" si="76"/>
        <v>#DIV/0!</v>
      </c>
      <c r="BF68" s="70" t="e">
        <f t="shared" si="77"/>
        <v>#DIV/0!</v>
      </c>
      <c r="BG68" s="70" t="e">
        <f t="shared" si="78"/>
        <v>#DIV/0!</v>
      </c>
      <c r="BH68" s="70" t="e">
        <f t="shared" si="78"/>
        <v>#DIV/0!</v>
      </c>
      <c r="BI68" s="70" t="e">
        <f t="shared" si="78"/>
        <v>#DIV/0!</v>
      </c>
      <c r="BJ68" s="70" t="e">
        <f t="shared" si="78"/>
        <v>#DIV/0!</v>
      </c>
      <c r="BK68" s="35"/>
    </row>
    <row r="69" spans="1:63" s="36" customFormat="1" ht="18.75" x14ac:dyDescent="0.2">
      <c r="A69" s="102"/>
      <c r="B69" s="107"/>
      <c r="C69" s="103"/>
      <c r="D69" s="103"/>
      <c r="E69" s="103"/>
      <c r="F69" s="104"/>
      <c r="G69" s="103"/>
      <c r="H69" s="103"/>
      <c r="I69" s="103"/>
      <c r="J69" s="103"/>
      <c r="K69" s="103"/>
      <c r="L69" s="103"/>
      <c r="M69" s="103"/>
      <c r="N69" s="104"/>
      <c r="O69" s="103"/>
      <c r="P69" s="103"/>
      <c r="Q69" s="103"/>
      <c r="R69" s="103"/>
      <c r="S69" s="103"/>
      <c r="T69" s="103"/>
      <c r="U69" s="104"/>
      <c r="V69" s="103"/>
      <c r="W69" s="103"/>
      <c r="X69" s="104"/>
      <c r="Y69" s="105"/>
      <c r="Z69" s="105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4"/>
      <c r="AQ69" s="104"/>
      <c r="AR69" s="104"/>
      <c r="AS69" s="104"/>
      <c r="AT69" s="106"/>
      <c r="AU69" s="103"/>
      <c r="AV69" s="103"/>
      <c r="AW69" s="103"/>
      <c r="AX69" s="103"/>
      <c r="AY69" s="70" t="e">
        <f t="shared" si="27"/>
        <v>#DIV/0!</v>
      </c>
      <c r="AZ69" s="70" t="e">
        <f t="shared" si="28"/>
        <v>#DIV/0!</v>
      </c>
      <c r="BA69" s="70" t="e">
        <f t="shared" si="29"/>
        <v>#DIV/0!</v>
      </c>
      <c r="BB69" s="70" t="e">
        <f t="shared" si="30"/>
        <v>#DIV/0!</v>
      </c>
      <c r="BC69" s="70" t="e">
        <f>G69/F69*100</f>
        <v>#DIV/0!</v>
      </c>
      <c r="BD69" s="70" t="e">
        <f>H69/F69*100</f>
        <v>#DIV/0!</v>
      </c>
      <c r="BE69" s="70" t="e">
        <f>I69/F69*100</f>
        <v>#DIV/0!</v>
      </c>
      <c r="BF69" s="70" t="e">
        <f>J69/F69*100</f>
        <v>#DIV/0!</v>
      </c>
      <c r="BG69" s="70" t="e">
        <f>G69/AP69</f>
        <v>#DIV/0!</v>
      </c>
      <c r="BH69" s="70" t="e">
        <f>H69/AQ69</f>
        <v>#DIV/0!</v>
      </c>
      <c r="BI69" s="70" t="e">
        <f>I69/AR69</f>
        <v>#DIV/0!</v>
      </c>
      <c r="BJ69" s="70" t="e">
        <f>J69/AS69</f>
        <v>#DIV/0!</v>
      </c>
      <c r="BK69" s="35"/>
    </row>
    <row r="70" spans="1:63" s="36" customFormat="1" ht="18.75" x14ac:dyDescent="0.2">
      <c r="A70" s="102"/>
      <c r="B70" s="107"/>
      <c r="C70" s="103"/>
      <c r="D70" s="103"/>
      <c r="E70" s="103"/>
      <c r="F70" s="104"/>
      <c r="G70" s="103"/>
      <c r="H70" s="103"/>
      <c r="I70" s="103"/>
      <c r="J70" s="103"/>
      <c r="K70" s="103"/>
      <c r="L70" s="103"/>
      <c r="M70" s="103"/>
      <c r="N70" s="104"/>
      <c r="O70" s="103"/>
      <c r="P70" s="103"/>
      <c r="Q70" s="103"/>
      <c r="R70" s="103"/>
      <c r="S70" s="103"/>
      <c r="T70" s="103"/>
      <c r="U70" s="104"/>
      <c r="V70" s="103"/>
      <c r="W70" s="103"/>
      <c r="X70" s="104"/>
      <c r="Y70" s="105"/>
      <c r="Z70" s="105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4"/>
      <c r="AQ70" s="104"/>
      <c r="AR70" s="104"/>
      <c r="AS70" s="104"/>
      <c r="AT70" s="106"/>
      <c r="AU70" s="113"/>
      <c r="AV70" s="103"/>
      <c r="AW70" s="103"/>
      <c r="AX70" s="103"/>
      <c r="AY70" s="70" t="e">
        <f t="shared" ref="AY70:AY74" si="79">AP70/AT70*100</f>
        <v>#DIV/0!</v>
      </c>
      <c r="AZ70" s="70" t="e">
        <f t="shared" ref="AZ70:AZ74" si="80">AQ70/AT70*100</f>
        <v>#DIV/0!</v>
      </c>
      <c r="BA70" s="70" t="e">
        <f t="shared" ref="BA70:BA74" si="81">AR70/AT70*100</f>
        <v>#DIV/0!</v>
      </c>
      <c r="BB70" s="70" t="e">
        <f t="shared" ref="BB70:BB74" si="82">AS70/AT70*100</f>
        <v>#DIV/0!</v>
      </c>
      <c r="BC70" s="70" t="e">
        <f t="shared" ref="BC70:BC74" si="83">G70/F70*100</f>
        <v>#DIV/0!</v>
      </c>
      <c r="BD70" s="70" t="e">
        <f t="shared" ref="BD70:BD74" si="84">H70/F70*100</f>
        <v>#DIV/0!</v>
      </c>
      <c r="BE70" s="70" t="e">
        <f t="shared" ref="BE70:BE74" si="85">I70/F70*100</f>
        <v>#DIV/0!</v>
      </c>
      <c r="BF70" s="70" t="e">
        <f t="shared" ref="BF70:BF74" si="86">J70/F70*100</f>
        <v>#DIV/0!</v>
      </c>
      <c r="BG70" s="70" t="e">
        <f t="shared" ref="BG70:BJ74" si="87">G70/AP70</f>
        <v>#DIV/0!</v>
      </c>
      <c r="BH70" s="70" t="e">
        <f t="shared" si="87"/>
        <v>#DIV/0!</v>
      </c>
      <c r="BI70" s="70" t="e">
        <f t="shared" si="87"/>
        <v>#DIV/0!</v>
      </c>
      <c r="BJ70" s="70" t="e">
        <f t="shared" si="87"/>
        <v>#DIV/0!</v>
      </c>
      <c r="BK70" s="35"/>
    </row>
    <row r="71" spans="1:63" s="36" customFormat="1" ht="18.75" x14ac:dyDescent="0.2">
      <c r="A71" s="102"/>
      <c r="B71" s="107"/>
      <c r="C71" s="103"/>
      <c r="D71" s="103"/>
      <c r="E71" s="103"/>
      <c r="F71" s="104"/>
      <c r="G71" s="103"/>
      <c r="H71" s="103"/>
      <c r="I71" s="103"/>
      <c r="J71" s="103"/>
      <c r="K71" s="103"/>
      <c r="L71" s="103"/>
      <c r="M71" s="103"/>
      <c r="N71" s="104"/>
      <c r="O71" s="103"/>
      <c r="P71" s="103"/>
      <c r="Q71" s="103"/>
      <c r="R71" s="103"/>
      <c r="S71" s="103"/>
      <c r="T71" s="103"/>
      <c r="U71" s="104"/>
      <c r="V71" s="103"/>
      <c r="W71" s="103"/>
      <c r="X71" s="104"/>
      <c r="Y71" s="105"/>
      <c r="Z71" s="105"/>
      <c r="AA71" s="103"/>
      <c r="AB71" s="103"/>
      <c r="AC71" s="103"/>
      <c r="AD71" s="103"/>
      <c r="AE71" s="103"/>
      <c r="AF71" s="103"/>
      <c r="AG71" s="103"/>
      <c r="AH71" s="103"/>
      <c r="AI71" s="103"/>
      <c r="AJ71" s="103"/>
      <c r="AK71" s="103"/>
      <c r="AL71" s="103"/>
      <c r="AM71" s="103"/>
      <c r="AN71" s="103"/>
      <c r="AO71" s="103"/>
      <c r="AP71" s="104"/>
      <c r="AQ71" s="104"/>
      <c r="AR71" s="104"/>
      <c r="AS71" s="104"/>
      <c r="AT71" s="106"/>
      <c r="AU71" s="113"/>
      <c r="AV71" s="103"/>
      <c r="AW71" s="103"/>
      <c r="AX71" s="103"/>
      <c r="AY71" s="70" t="e">
        <f t="shared" si="79"/>
        <v>#DIV/0!</v>
      </c>
      <c r="AZ71" s="70" t="e">
        <f t="shared" si="80"/>
        <v>#DIV/0!</v>
      </c>
      <c r="BA71" s="70" t="e">
        <f t="shared" si="81"/>
        <v>#DIV/0!</v>
      </c>
      <c r="BB71" s="70" t="e">
        <f t="shared" si="82"/>
        <v>#DIV/0!</v>
      </c>
      <c r="BC71" s="70" t="e">
        <f t="shared" si="83"/>
        <v>#DIV/0!</v>
      </c>
      <c r="BD71" s="70" t="e">
        <f t="shared" si="84"/>
        <v>#DIV/0!</v>
      </c>
      <c r="BE71" s="70" t="e">
        <f t="shared" si="85"/>
        <v>#DIV/0!</v>
      </c>
      <c r="BF71" s="70" t="e">
        <f t="shared" si="86"/>
        <v>#DIV/0!</v>
      </c>
      <c r="BG71" s="70" t="e">
        <f t="shared" si="87"/>
        <v>#DIV/0!</v>
      </c>
      <c r="BH71" s="70" t="e">
        <f t="shared" si="87"/>
        <v>#DIV/0!</v>
      </c>
      <c r="BI71" s="70" t="e">
        <f t="shared" si="87"/>
        <v>#DIV/0!</v>
      </c>
      <c r="BJ71" s="70" t="e">
        <f t="shared" si="87"/>
        <v>#DIV/0!</v>
      </c>
      <c r="BK71" s="35"/>
    </row>
    <row r="72" spans="1:63" s="36" customFormat="1" ht="18.75" x14ac:dyDescent="0.2">
      <c r="A72" s="102"/>
      <c r="B72" s="107"/>
      <c r="C72" s="103"/>
      <c r="D72" s="103"/>
      <c r="E72" s="103"/>
      <c r="F72" s="104"/>
      <c r="G72" s="103"/>
      <c r="H72" s="103"/>
      <c r="I72" s="103"/>
      <c r="J72" s="103"/>
      <c r="K72" s="103"/>
      <c r="L72" s="103"/>
      <c r="M72" s="103"/>
      <c r="N72" s="104"/>
      <c r="O72" s="103"/>
      <c r="P72" s="103"/>
      <c r="Q72" s="103"/>
      <c r="R72" s="103"/>
      <c r="S72" s="103"/>
      <c r="T72" s="103"/>
      <c r="U72" s="104"/>
      <c r="V72" s="103"/>
      <c r="W72" s="103"/>
      <c r="X72" s="104"/>
      <c r="Y72" s="105"/>
      <c r="Z72" s="105"/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103"/>
      <c r="AO72" s="103"/>
      <c r="AP72" s="104"/>
      <c r="AQ72" s="104"/>
      <c r="AR72" s="104"/>
      <c r="AS72" s="104"/>
      <c r="AT72" s="106"/>
      <c r="AU72" s="113"/>
      <c r="AV72" s="103"/>
      <c r="AW72" s="103"/>
      <c r="AX72" s="103"/>
      <c r="AY72" s="70" t="e">
        <f t="shared" si="79"/>
        <v>#DIV/0!</v>
      </c>
      <c r="AZ72" s="70" t="e">
        <f t="shared" si="80"/>
        <v>#DIV/0!</v>
      </c>
      <c r="BA72" s="70" t="e">
        <f t="shared" si="81"/>
        <v>#DIV/0!</v>
      </c>
      <c r="BB72" s="70" t="e">
        <f t="shared" si="82"/>
        <v>#DIV/0!</v>
      </c>
      <c r="BC72" s="70" t="e">
        <f t="shared" si="83"/>
        <v>#DIV/0!</v>
      </c>
      <c r="BD72" s="70" t="e">
        <f t="shared" si="84"/>
        <v>#DIV/0!</v>
      </c>
      <c r="BE72" s="70" t="e">
        <f t="shared" si="85"/>
        <v>#DIV/0!</v>
      </c>
      <c r="BF72" s="70" t="e">
        <f t="shared" si="86"/>
        <v>#DIV/0!</v>
      </c>
      <c r="BG72" s="70" t="e">
        <f t="shared" si="87"/>
        <v>#DIV/0!</v>
      </c>
      <c r="BH72" s="70" t="e">
        <f t="shared" si="87"/>
        <v>#DIV/0!</v>
      </c>
      <c r="BI72" s="70" t="e">
        <f t="shared" si="87"/>
        <v>#DIV/0!</v>
      </c>
      <c r="BJ72" s="70" t="e">
        <f t="shared" si="87"/>
        <v>#DIV/0!</v>
      </c>
      <c r="BK72" s="35"/>
    </row>
    <row r="73" spans="1:63" s="36" customFormat="1" ht="18.75" x14ac:dyDescent="0.2">
      <c r="A73" s="102"/>
      <c r="B73" s="107"/>
      <c r="C73" s="103"/>
      <c r="D73" s="103"/>
      <c r="E73" s="103"/>
      <c r="F73" s="104"/>
      <c r="G73" s="103"/>
      <c r="H73" s="103"/>
      <c r="I73" s="103"/>
      <c r="J73" s="103"/>
      <c r="K73" s="103"/>
      <c r="L73" s="103"/>
      <c r="M73" s="103"/>
      <c r="N73" s="104"/>
      <c r="O73" s="103"/>
      <c r="P73" s="103"/>
      <c r="Q73" s="103"/>
      <c r="R73" s="103"/>
      <c r="S73" s="103"/>
      <c r="T73" s="103"/>
      <c r="U73" s="104"/>
      <c r="V73" s="103"/>
      <c r="W73" s="103"/>
      <c r="X73" s="104"/>
      <c r="Y73" s="105"/>
      <c r="Z73" s="105"/>
      <c r="AA73" s="103"/>
      <c r="AB73" s="103"/>
      <c r="AC73" s="103"/>
      <c r="AD73" s="103"/>
      <c r="AE73" s="103"/>
      <c r="AF73" s="103"/>
      <c r="AG73" s="103"/>
      <c r="AH73" s="103"/>
      <c r="AI73" s="103"/>
      <c r="AJ73" s="103"/>
      <c r="AK73" s="103"/>
      <c r="AL73" s="103"/>
      <c r="AM73" s="103"/>
      <c r="AN73" s="103"/>
      <c r="AO73" s="103"/>
      <c r="AP73" s="104"/>
      <c r="AQ73" s="104"/>
      <c r="AR73" s="104"/>
      <c r="AS73" s="104"/>
      <c r="AT73" s="106"/>
      <c r="AU73" s="113"/>
      <c r="AV73" s="103"/>
      <c r="AW73" s="103"/>
      <c r="AX73" s="103"/>
      <c r="AY73" s="70" t="e">
        <f t="shared" si="79"/>
        <v>#DIV/0!</v>
      </c>
      <c r="AZ73" s="70" t="e">
        <f t="shared" si="80"/>
        <v>#DIV/0!</v>
      </c>
      <c r="BA73" s="70" t="e">
        <f t="shared" si="81"/>
        <v>#DIV/0!</v>
      </c>
      <c r="BB73" s="70" t="e">
        <f t="shared" si="82"/>
        <v>#DIV/0!</v>
      </c>
      <c r="BC73" s="70" t="e">
        <f t="shared" si="83"/>
        <v>#DIV/0!</v>
      </c>
      <c r="BD73" s="70" t="e">
        <f t="shared" si="84"/>
        <v>#DIV/0!</v>
      </c>
      <c r="BE73" s="70" t="e">
        <f t="shared" si="85"/>
        <v>#DIV/0!</v>
      </c>
      <c r="BF73" s="70" t="e">
        <f t="shared" si="86"/>
        <v>#DIV/0!</v>
      </c>
      <c r="BG73" s="70" t="e">
        <f t="shared" si="87"/>
        <v>#DIV/0!</v>
      </c>
      <c r="BH73" s="70" t="e">
        <f t="shared" si="87"/>
        <v>#DIV/0!</v>
      </c>
      <c r="BI73" s="70" t="e">
        <f t="shared" si="87"/>
        <v>#DIV/0!</v>
      </c>
      <c r="BJ73" s="70" t="e">
        <f t="shared" si="87"/>
        <v>#DIV/0!</v>
      </c>
      <c r="BK73" s="35"/>
    </row>
    <row r="74" spans="1:63" s="69" customFormat="1" ht="18.75" x14ac:dyDescent="0.2">
      <c r="A74" s="102"/>
      <c r="B74" s="102"/>
      <c r="C74" s="103"/>
      <c r="D74" s="103"/>
      <c r="E74" s="103"/>
      <c r="F74" s="104"/>
      <c r="G74" s="103"/>
      <c r="H74" s="103"/>
      <c r="I74" s="103"/>
      <c r="J74" s="103"/>
      <c r="K74" s="103"/>
      <c r="L74" s="103"/>
      <c r="M74" s="103"/>
      <c r="N74" s="104"/>
      <c r="O74" s="103"/>
      <c r="P74" s="103"/>
      <c r="Q74" s="103"/>
      <c r="R74" s="103"/>
      <c r="S74" s="103"/>
      <c r="T74" s="103"/>
      <c r="U74" s="104"/>
      <c r="V74" s="103"/>
      <c r="W74" s="103"/>
      <c r="X74" s="104"/>
      <c r="Y74" s="105"/>
      <c r="Z74" s="105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103"/>
      <c r="AO74" s="103"/>
      <c r="AP74" s="104"/>
      <c r="AQ74" s="104"/>
      <c r="AR74" s="104"/>
      <c r="AS74" s="104"/>
      <c r="AT74" s="106"/>
      <c r="AU74" s="103"/>
      <c r="AV74" s="103"/>
      <c r="AW74" s="103"/>
      <c r="AX74" s="103"/>
      <c r="AY74" s="75" t="e">
        <f t="shared" si="79"/>
        <v>#DIV/0!</v>
      </c>
      <c r="AZ74" s="75" t="e">
        <f t="shared" si="80"/>
        <v>#DIV/0!</v>
      </c>
      <c r="BA74" s="75" t="e">
        <f t="shared" si="81"/>
        <v>#DIV/0!</v>
      </c>
      <c r="BB74" s="75" t="e">
        <f t="shared" si="82"/>
        <v>#DIV/0!</v>
      </c>
      <c r="BC74" s="75" t="e">
        <f t="shared" si="83"/>
        <v>#DIV/0!</v>
      </c>
      <c r="BD74" s="75" t="e">
        <f t="shared" si="84"/>
        <v>#DIV/0!</v>
      </c>
      <c r="BE74" s="75" t="e">
        <f t="shared" si="85"/>
        <v>#DIV/0!</v>
      </c>
      <c r="BF74" s="75" t="e">
        <f t="shared" si="86"/>
        <v>#DIV/0!</v>
      </c>
      <c r="BG74" s="75" t="e">
        <f t="shared" si="87"/>
        <v>#DIV/0!</v>
      </c>
      <c r="BH74" s="75" t="e">
        <f t="shared" si="87"/>
        <v>#DIV/0!</v>
      </c>
      <c r="BI74" s="75" t="e">
        <f t="shared" si="87"/>
        <v>#DIV/0!</v>
      </c>
      <c r="BJ74" s="75" t="e">
        <f t="shared" si="87"/>
        <v>#DIV/0!</v>
      </c>
      <c r="BK74" s="74"/>
    </row>
    <row r="75" spans="1:63" s="36" customFormat="1" ht="18.75" x14ac:dyDescent="0.2">
      <c r="A75" s="102"/>
      <c r="B75" s="102"/>
      <c r="C75" s="103"/>
      <c r="D75" s="103"/>
      <c r="E75" s="103"/>
      <c r="F75" s="104"/>
      <c r="G75" s="103"/>
      <c r="H75" s="103"/>
      <c r="I75" s="103"/>
      <c r="J75" s="103"/>
      <c r="K75" s="103"/>
      <c r="L75" s="103"/>
      <c r="M75" s="103"/>
      <c r="N75" s="104"/>
      <c r="O75" s="103"/>
      <c r="P75" s="103"/>
      <c r="Q75" s="103"/>
      <c r="R75" s="103"/>
      <c r="S75" s="103"/>
      <c r="T75" s="103"/>
      <c r="U75" s="104"/>
      <c r="V75" s="103"/>
      <c r="W75" s="103"/>
      <c r="X75" s="104"/>
      <c r="Y75" s="105"/>
      <c r="Z75" s="105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3"/>
      <c r="AO75" s="103"/>
      <c r="AP75" s="104"/>
      <c r="AQ75" s="104"/>
      <c r="AR75" s="104"/>
      <c r="AS75" s="104"/>
      <c r="AT75" s="106"/>
      <c r="AU75" s="103"/>
      <c r="AV75" s="103"/>
      <c r="AW75" s="103"/>
      <c r="AX75" s="103"/>
      <c r="AY75" s="70" t="e">
        <f t="shared" ref="AY75:AY76" si="88">AP75/AT75*100</f>
        <v>#DIV/0!</v>
      </c>
      <c r="AZ75" s="70" t="e">
        <f t="shared" ref="AZ75:AZ76" si="89">AQ75/AT75*100</f>
        <v>#DIV/0!</v>
      </c>
      <c r="BA75" s="70" t="e">
        <f t="shared" ref="BA75:BA76" si="90">AR75/AT75*100</f>
        <v>#DIV/0!</v>
      </c>
      <c r="BB75" s="70" t="e">
        <f t="shared" ref="BB75:BB76" si="91">AS75/AT75*100</f>
        <v>#DIV/0!</v>
      </c>
      <c r="BC75" s="70" t="e">
        <f t="shared" ref="BC75" si="92">G75/F75*100</f>
        <v>#DIV/0!</v>
      </c>
      <c r="BD75" s="70" t="e">
        <f t="shared" ref="BD75" si="93">H75/F75*100</f>
        <v>#DIV/0!</v>
      </c>
      <c r="BE75" s="70" t="e">
        <f t="shared" ref="BE75" si="94">I75/F75*100</f>
        <v>#DIV/0!</v>
      </c>
      <c r="BF75" s="70" t="e">
        <f t="shared" ref="BF75" si="95">J75/F75*100</f>
        <v>#DIV/0!</v>
      </c>
      <c r="BG75" s="70" t="e">
        <f t="shared" ref="BG75:BJ75" si="96">G75/AP75</f>
        <v>#DIV/0!</v>
      </c>
      <c r="BH75" s="70" t="e">
        <f t="shared" si="96"/>
        <v>#DIV/0!</v>
      </c>
      <c r="BI75" s="70" t="e">
        <f t="shared" si="96"/>
        <v>#DIV/0!</v>
      </c>
      <c r="BJ75" s="70" t="e">
        <f t="shared" si="96"/>
        <v>#DIV/0!</v>
      </c>
      <c r="BK75" s="35"/>
    </row>
    <row r="76" spans="1:63" s="69" customFormat="1" ht="18.75" x14ac:dyDescent="0.2">
      <c r="A76" s="102"/>
      <c r="B76" s="114"/>
      <c r="C76" s="103"/>
      <c r="D76" s="103"/>
      <c r="E76" s="103"/>
      <c r="F76" s="104"/>
      <c r="G76" s="103"/>
      <c r="H76" s="103"/>
      <c r="I76" s="103"/>
      <c r="J76" s="103"/>
      <c r="K76" s="103"/>
      <c r="L76" s="103"/>
      <c r="M76" s="103"/>
      <c r="N76" s="104"/>
      <c r="O76" s="103"/>
      <c r="P76" s="103"/>
      <c r="Q76" s="103"/>
      <c r="R76" s="103"/>
      <c r="S76" s="103"/>
      <c r="T76" s="103"/>
      <c r="U76" s="104"/>
      <c r="V76" s="103"/>
      <c r="W76" s="103"/>
      <c r="X76" s="104"/>
      <c r="Y76" s="105"/>
      <c r="Z76" s="105"/>
      <c r="AA76" s="103"/>
      <c r="AB76" s="103"/>
      <c r="AC76" s="103"/>
      <c r="AD76" s="103"/>
      <c r="AE76" s="103"/>
      <c r="AF76" s="103"/>
      <c r="AG76" s="103"/>
      <c r="AH76" s="103"/>
      <c r="AI76" s="103"/>
      <c r="AJ76" s="103"/>
      <c r="AK76" s="103"/>
      <c r="AL76" s="103"/>
      <c r="AM76" s="103"/>
      <c r="AN76" s="103"/>
      <c r="AO76" s="103"/>
      <c r="AP76" s="104"/>
      <c r="AQ76" s="104"/>
      <c r="AR76" s="104"/>
      <c r="AS76" s="104"/>
      <c r="AT76" s="106"/>
      <c r="AU76" s="103"/>
      <c r="AV76" s="103"/>
      <c r="AW76" s="103"/>
      <c r="AX76" s="103"/>
      <c r="AY76" s="70" t="e">
        <f t="shared" si="88"/>
        <v>#DIV/0!</v>
      </c>
      <c r="AZ76" s="70" t="e">
        <f t="shared" si="89"/>
        <v>#DIV/0!</v>
      </c>
      <c r="BA76" s="70" t="e">
        <f t="shared" si="90"/>
        <v>#DIV/0!</v>
      </c>
      <c r="BB76" s="70" t="e">
        <f t="shared" si="91"/>
        <v>#DIV/0!</v>
      </c>
      <c r="BC76" s="70" t="e">
        <f>G76/F76*100</f>
        <v>#DIV/0!</v>
      </c>
      <c r="BD76" s="70" t="e">
        <f>H76/F76*100</f>
        <v>#DIV/0!</v>
      </c>
      <c r="BE76" s="70" t="e">
        <f>I76/F76*100</f>
        <v>#DIV/0!</v>
      </c>
      <c r="BF76" s="70" t="e">
        <f>J76/F76*100</f>
        <v>#DIV/0!</v>
      </c>
      <c r="BG76" s="70" t="e">
        <f>G76/AP76</f>
        <v>#DIV/0!</v>
      </c>
      <c r="BH76" s="70" t="e">
        <f>H76/AQ76</f>
        <v>#DIV/0!</v>
      </c>
      <c r="BI76" s="70" t="e">
        <f>I76/AR76</f>
        <v>#DIV/0!</v>
      </c>
      <c r="BJ76" s="70" t="e">
        <f>J76/AS76</f>
        <v>#DIV/0!</v>
      </c>
      <c r="BK76" s="68"/>
    </row>
    <row r="77" spans="1:63" s="36" customFormat="1" ht="18.75" x14ac:dyDescent="0.2">
      <c r="A77" s="102"/>
      <c r="B77" s="102"/>
      <c r="C77" s="103"/>
      <c r="D77" s="103"/>
      <c r="E77" s="103"/>
      <c r="F77" s="104"/>
      <c r="G77" s="103"/>
      <c r="H77" s="103"/>
      <c r="I77" s="103"/>
      <c r="J77" s="103"/>
      <c r="K77" s="103"/>
      <c r="L77" s="103"/>
      <c r="M77" s="103"/>
      <c r="N77" s="104"/>
      <c r="O77" s="103"/>
      <c r="P77" s="103"/>
      <c r="Q77" s="103"/>
      <c r="R77" s="103"/>
      <c r="S77" s="103"/>
      <c r="T77" s="103"/>
      <c r="U77" s="104"/>
      <c r="V77" s="103"/>
      <c r="W77" s="103"/>
      <c r="X77" s="104"/>
      <c r="Y77" s="105"/>
      <c r="Z77" s="105"/>
      <c r="AA77" s="103"/>
      <c r="AB77" s="103"/>
      <c r="AC77" s="103"/>
      <c r="AD77" s="103"/>
      <c r="AE77" s="103"/>
      <c r="AF77" s="103"/>
      <c r="AG77" s="103"/>
      <c r="AH77" s="103"/>
      <c r="AI77" s="103"/>
      <c r="AJ77" s="103"/>
      <c r="AK77" s="103"/>
      <c r="AL77" s="103"/>
      <c r="AM77" s="103"/>
      <c r="AN77" s="103"/>
      <c r="AO77" s="103"/>
      <c r="AP77" s="104"/>
      <c r="AQ77" s="104"/>
      <c r="AR77" s="104"/>
      <c r="AS77" s="104"/>
      <c r="AT77" s="106"/>
      <c r="AU77" s="103"/>
      <c r="AV77" s="103"/>
      <c r="AW77" s="103"/>
      <c r="AX77" s="103"/>
      <c r="AY77" s="70" t="e">
        <f t="shared" ref="AY77:AY80" si="97">AP77/AT77*100</f>
        <v>#DIV/0!</v>
      </c>
      <c r="AZ77" s="70" t="e">
        <f t="shared" ref="AZ77:AZ80" si="98">AQ77/AT77*100</f>
        <v>#DIV/0!</v>
      </c>
      <c r="BA77" s="70" t="e">
        <f t="shared" ref="BA77:BA80" si="99">AR77/AT77*100</f>
        <v>#DIV/0!</v>
      </c>
      <c r="BB77" s="70" t="e">
        <f t="shared" ref="BB77:BB80" si="100">AS77/AT77*100</f>
        <v>#DIV/0!</v>
      </c>
      <c r="BC77" s="70" t="e">
        <f t="shared" ref="BC77:BC80" si="101">G77/F77*100</f>
        <v>#DIV/0!</v>
      </c>
      <c r="BD77" s="70" t="e">
        <f t="shared" ref="BD77:BD80" si="102">H77/F77*100</f>
        <v>#DIV/0!</v>
      </c>
      <c r="BE77" s="70" t="e">
        <f t="shared" ref="BE77:BE80" si="103">I77/F77*100</f>
        <v>#DIV/0!</v>
      </c>
      <c r="BF77" s="70" t="e">
        <f t="shared" ref="BF77:BF80" si="104">J77/F77*100</f>
        <v>#DIV/0!</v>
      </c>
      <c r="BG77" s="70" t="e">
        <f t="shared" ref="BG77:BJ80" si="105">G77/AP77</f>
        <v>#DIV/0!</v>
      </c>
      <c r="BH77" s="70" t="e">
        <f t="shared" si="105"/>
        <v>#DIV/0!</v>
      </c>
      <c r="BI77" s="70" t="e">
        <f t="shared" si="105"/>
        <v>#DIV/0!</v>
      </c>
      <c r="BJ77" s="70" t="e">
        <f t="shared" si="105"/>
        <v>#DIV/0!</v>
      </c>
      <c r="BK77" s="35"/>
    </row>
    <row r="78" spans="1:63" s="36" customFormat="1" ht="18.75" x14ac:dyDescent="0.2">
      <c r="A78" s="102"/>
      <c r="B78" s="102"/>
      <c r="C78" s="103"/>
      <c r="D78" s="103"/>
      <c r="E78" s="103"/>
      <c r="F78" s="104"/>
      <c r="G78" s="103"/>
      <c r="H78" s="103"/>
      <c r="I78" s="103"/>
      <c r="J78" s="103"/>
      <c r="K78" s="103"/>
      <c r="L78" s="103"/>
      <c r="M78" s="103"/>
      <c r="N78" s="104"/>
      <c r="O78" s="103"/>
      <c r="P78" s="103"/>
      <c r="Q78" s="103"/>
      <c r="R78" s="103"/>
      <c r="S78" s="103"/>
      <c r="T78" s="103"/>
      <c r="U78" s="104"/>
      <c r="V78" s="103"/>
      <c r="W78" s="103"/>
      <c r="X78" s="104"/>
      <c r="Y78" s="105"/>
      <c r="Z78" s="105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4"/>
      <c r="AQ78" s="104"/>
      <c r="AR78" s="104"/>
      <c r="AS78" s="104"/>
      <c r="AT78" s="106"/>
      <c r="AU78" s="103"/>
      <c r="AV78" s="103"/>
      <c r="AW78" s="103"/>
      <c r="AX78" s="103"/>
      <c r="AY78" s="70" t="e">
        <f t="shared" si="97"/>
        <v>#DIV/0!</v>
      </c>
      <c r="AZ78" s="70" t="e">
        <f t="shared" si="98"/>
        <v>#DIV/0!</v>
      </c>
      <c r="BA78" s="70" t="e">
        <f t="shared" si="99"/>
        <v>#DIV/0!</v>
      </c>
      <c r="BB78" s="70" t="e">
        <f t="shared" si="100"/>
        <v>#DIV/0!</v>
      </c>
      <c r="BC78" s="70" t="e">
        <f t="shared" si="101"/>
        <v>#DIV/0!</v>
      </c>
      <c r="BD78" s="70" t="e">
        <f t="shared" si="102"/>
        <v>#DIV/0!</v>
      </c>
      <c r="BE78" s="70" t="e">
        <f t="shared" si="103"/>
        <v>#DIV/0!</v>
      </c>
      <c r="BF78" s="70" t="e">
        <f t="shared" si="104"/>
        <v>#DIV/0!</v>
      </c>
      <c r="BG78" s="70" t="e">
        <f t="shared" si="105"/>
        <v>#DIV/0!</v>
      </c>
      <c r="BH78" s="70" t="e">
        <f t="shared" si="105"/>
        <v>#DIV/0!</v>
      </c>
      <c r="BI78" s="70" t="e">
        <f t="shared" si="105"/>
        <v>#DIV/0!</v>
      </c>
      <c r="BJ78" s="70" t="e">
        <f t="shared" si="105"/>
        <v>#DIV/0!</v>
      </c>
      <c r="BK78" s="35"/>
    </row>
    <row r="79" spans="1:63" s="36" customFormat="1" ht="18.75" x14ac:dyDescent="0.2">
      <c r="A79" s="102"/>
      <c r="B79" s="102"/>
      <c r="C79" s="103"/>
      <c r="D79" s="103"/>
      <c r="E79" s="103"/>
      <c r="F79" s="104"/>
      <c r="G79" s="103"/>
      <c r="H79" s="103"/>
      <c r="I79" s="103"/>
      <c r="J79" s="103"/>
      <c r="K79" s="103"/>
      <c r="L79" s="103"/>
      <c r="M79" s="103"/>
      <c r="N79" s="104"/>
      <c r="O79" s="103"/>
      <c r="P79" s="103"/>
      <c r="Q79" s="103"/>
      <c r="R79" s="103"/>
      <c r="S79" s="103"/>
      <c r="T79" s="103"/>
      <c r="U79" s="104"/>
      <c r="V79" s="103"/>
      <c r="W79" s="103"/>
      <c r="X79" s="104"/>
      <c r="Y79" s="105"/>
      <c r="Z79" s="105"/>
      <c r="AA79" s="103"/>
      <c r="AB79" s="103"/>
      <c r="AC79" s="103"/>
      <c r="AD79" s="103"/>
      <c r="AE79" s="103"/>
      <c r="AF79" s="103"/>
      <c r="AG79" s="103"/>
      <c r="AH79" s="103"/>
      <c r="AI79" s="103"/>
      <c r="AJ79" s="103"/>
      <c r="AK79" s="103"/>
      <c r="AL79" s="103"/>
      <c r="AM79" s="103"/>
      <c r="AN79" s="103"/>
      <c r="AO79" s="103"/>
      <c r="AP79" s="104"/>
      <c r="AQ79" s="104"/>
      <c r="AR79" s="104"/>
      <c r="AS79" s="104"/>
      <c r="AT79" s="106"/>
      <c r="AU79" s="103"/>
      <c r="AV79" s="103"/>
      <c r="AW79" s="103"/>
      <c r="AX79" s="103"/>
      <c r="AY79" s="70" t="e">
        <f t="shared" si="97"/>
        <v>#DIV/0!</v>
      </c>
      <c r="AZ79" s="70" t="e">
        <f t="shared" si="98"/>
        <v>#DIV/0!</v>
      </c>
      <c r="BA79" s="70" t="e">
        <f t="shared" si="99"/>
        <v>#DIV/0!</v>
      </c>
      <c r="BB79" s="70" t="e">
        <f t="shared" si="100"/>
        <v>#DIV/0!</v>
      </c>
      <c r="BC79" s="70" t="e">
        <f t="shared" si="101"/>
        <v>#DIV/0!</v>
      </c>
      <c r="BD79" s="70" t="e">
        <f t="shared" si="102"/>
        <v>#DIV/0!</v>
      </c>
      <c r="BE79" s="70" t="e">
        <f t="shared" si="103"/>
        <v>#DIV/0!</v>
      </c>
      <c r="BF79" s="70" t="e">
        <f t="shared" si="104"/>
        <v>#DIV/0!</v>
      </c>
      <c r="BG79" s="70" t="e">
        <f t="shared" si="105"/>
        <v>#DIV/0!</v>
      </c>
      <c r="BH79" s="70" t="e">
        <f t="shared" si="105"/>
        <v>#DIV/0!</v>
      </c>
      <c r="BI79" s="70" t="e">
        <f t="shared" si="105"/>
        <v>#DIV/0!</v>
      </c>
      <c r="BJ79" s="70" t="e">
        <f t="shared" si="105"/>
        <v>#DIV/0!</v>
      </c>
      <c r="BK79" s="35"/>
    </row>
    <row r="80" spans="1:63" s="36" customFormat="1" ht="18.75" x14ac:dyDescent="0.2">
      <c r="A80" s="102"/>
      <c r="B80" s="102"/>
      <c r="C80" s="103"/>
      <c r="D80" s="103"/>
      <c r="E80" s="103"/>
      <c r="F80" s="104"/>
      <c r="G80" s="103"/>
      <c r="H80" s="103"/>
      <c r="I80" s="103"/>
      <c r="J80" s="103"/>
      <c r="K80" s="103"/>
      <c r="L80" s="103"/>
      <c r="M80" s="103"/>
      <c r="N80" s="104"/>
      <c r="O80" s="103"/>
      <c r="P80" s="103"/>
      <c r="Q80" s="103"/>
      <c r="R80" s="103"/>
      <c r="S80" s="103"/>
      <c r="T80" s="103"/>
      <c r="U80" s="104"/>
      <c r="V80" s="103"/>
      <c r="W80" s="103"/>
      <c r="X80" s="104"/>
      <c r="Y80" s="105"/>
      <c r="Z80" s="105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4"/>
      <c r="AQ80" s="104"/>
      <c r="AR80" s="104"/>
      <c r="AS80" s="104"/>
      <c r="AT80" s="106"/>
      <c r="AU80" s="103"/>
      <c r="AV80" s="103"/>
      <c r="AW80" s="103"/>
      <c r="AX80" s="103"/>
      <c r="AY80" s="70" t="e">
        <f t="shared" si="97"/>
        <v>#DIV/0!</v>
      </c>
      <c r="AZ80" s="70" t="e">
        <f t="shared" si="98"/>
        <v>#DIV/0!</v>
      </c>
      <c r="BA80" s="70" t="e">
        <f t="shared" si="99"/>
        <v>#DIV/0!</v>
      </c>
      <c r="BB80" s="70" t="e">
        <f t="shared" si="100"/>
        <v>#DIV/0!</v>
      </c>
      <c r="BC80" s="70" t="e">
        <f t="shared" si="101"/>
        <v>#DIV/0!</v>
      </c>
      <c r="BD80" s="70" t="e">
        <f t="shared" si="102"/>
        <v>#DIV/0!</v>
      </c>
      <c r="BE80" s="70" t="e">
        <f t="shared" si="103"/>
        <v>#DIV/0!</v>
      </c>
      <c r="BF80" s="70" t="e">
        <f t="shared" si="104"/>
        <v>#DIV/0!</v>
      </c>
      <c r="BG80" s="70" t="e">
        <f t="shared" si="105"/>
        <v>#DIV/0!</v>
      </c>
      <c r="BH80" s="70" t="e">
        <f t="shared" si="105"/>
        <v>#DIV/0!</v>
      </c>
      <c r="BI80" s="70" t="e">
        <f t="shared" si="105"/>
        <v>#DIV/0!</v>
      </c>
      <c r="BJ80" s="70" t="e">
        <f t="shared" si="105"/>
        <v>#DIV/0!</v>
      </c>
      <c r="BK80" s="35"/>
    </row>
    <row r="81" spans="1:63" s="69" customFormat="1" ht="18.75" x14ac:dyDescent="0.2">
      <c r="A81" s="102"/>
      <c r="B81" s="102"/>
      <c r="C81" s="103"/>
      <c r="D81" s="103"/>
      <c r="E81" s="103"/>
      <c r="F81" s="104"/>
      <c r="G81" s="103"/>
      <c r="H81" s="103"/>
      <c r="I81" s="103"/>
      <c r="J81" s="103"/>
      <c r="K81" s="103"/>
      <c r="L81" s="103"/>
      <c r="M81" s="103"/>
      <c r="N81" s="104"/>
      <c r="O81" s="103"/>
      <c r="P81" s="103"/>
      <c r="Q81" s="103"/>
      <c r="R81" s="103"/>
      <c r="S81" s="103"/>
      <c r="T81" s="103"/>
      <c r="U81" s="104"/>
      <c r="V81" s="103"/>
      <c r="W81" s="103"/>
      <c r="X81" s="104"/>
      <c r="Y81" s="105"/>
      <c r="Z81" s="105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3"/>
      <c r="AO81" s="103"/>
      <c r="AP81" s="104"/>
      <c r="AQ81" s="104"/>
      <c r="AR81" s="104"/>
      <c r="AS81" s="104"/>
      <c r="AT81" s="106"/>
      <c r="AU81" s="103"/>
      <c r="AV81" s="103"/>
      <c r="AW81" s="103"/>
      <c r="AX81" s="103"/>
      <c r="AY81" s="70" t="e">
        <f t="shared" ref="AY81:AY86" si="106">AP81/AT81*100</f>
        <v>#DIV/0!</v>
      </c>
      <c r="AZ81" s="70" t="e">
        <f t="shared" ref="AZ81:AZ86" si="107">AQ81/AT81*100</f>
        <v>#DIV/0!</v>
      </c>
      <c r="BA81" s="70" t="e">
        <f t="shared" ref="BA81:BA86" si="108">AR81/AT81*100</f>
        <v>#DIV/0!</v>
      </c>
      <c r="BB81" s="70" t="e">
        <f t="shared" ref="BB81:BB86" si="109">AS81/AT81*100</f>
        <v>#DIV/0!</v>
      </c>
      <c r="BC81" s="70" t="e">
        <f>G81/F81*100</f>
        <v>#DIV/0!</v>
      </c>
      <c r="BD81" s="70" t="e">
        <f>H81/F81*100</f>
        <v>#DIV/0!</v>
      </c>
      <c r="BE81" s="70" t="e">
        <f>I81/F81*100</f>
        <v>#DIV/0!</v>
      </c>
      <c r="BF81" s="70" t="e">
        <f>J81/F81*100</f>
        <v>#DIV/0!</v>
      </c>
      <c r="BG81" s="70" t="e">
        <f t="shared" ref="BG81:BJ82" si="110">G81/AP81</f>
        <v>#DIV/0!</v>
      </c>
      <c r="BH81" s="70" t="e">
        <f t="shared" si="110"/>
        <v>#DIV/0!</v>
      </c>
      <c r="BI81" s="70" t="e">
        <f t="shared" si="110"/>
        <v>#DIV/0!</v>
      </c>
      <c r="BJ81" s="70" t="e">
        <f t="shared" si="110"/>
        <v>#DIV/0!</v>
      </c>
      <c r="BK81" s="68"/>
    </row>
    <row r="82" spans="1:63" s="36" customFormat="1" ht="18.75" x14ac:dyDescent="0.2">
      <c r="A82" s="102"/>
      <c r="B82" s="102"/>
      <c r="C82" s="103"/>
      <c r="D82" s="103"/>
      <c r="E82" s="103"/>
      <c r="F82" s="104"/>
      <c r="G82" s="103"/>
      <c r="H82" s="103"/>
      <c r="I82" s="103"/>
      <c r="J82" s="103"/>
      <c r="K82" s="103"/>
      <c r="L82" s="103"/>
      <c r="M82" s="103"/>
      <c r="N82" s="104"/>
      <c r="O82" s="103"/>
      <c r="P82" s="103"/>
      <c r="Q82" s="103"/>
      <c r="R82" s="103"/>
      <c r="S82" s="103"/>
      <c r="T82" s="103"/>
      <c r="U82" s="104"/>
      <c r="V82" s="103"/>
      <c r="W82" s="103"/>
      <c r="X82" s="104"/>
      <c r="Y82" s="105"/>
      <c r="Z82" s="105"/>
      <c r="AA82" s="103"/>
      <c r="AB82" s="103"/>
      <c r="AC82" s="103"/>
      <c r="AD82" s="103"/>
      <c r="AE82" s="103"/>
      <c r="AF82" s="103"/>
      <c r="AG82" s="103"/>
      <c r="AH82" s="103"/>
      <c r="AI82" s="103"/>
      <c r="AJ82" s="103"/>
      <c r="AK82" s="103"/>
      <c r="AL82" s="103"/>
      <c r="AM82" s="103"/>
      <c r="AN82" s="103"/>
      <c r="AO82" s="103"/>
      <c r="AP82" s="104"/>
      <c r="AQ82" s="104"/>
      <c r="AR82" s="104"/>
      <c r="AS82" s="104"/>
      <c r="AT82" s="106"/>
      <c r="AU82" s="103"/>
      <c r="AV82" s="103"/>
      <c r="AW82" s="103"/>
      <c r="AX82" s="103"/>
      <c r="AY82" s="70" t="e">
        <f t="shared" si="106"/>
        <v>#DIV/0!</v>
      </c>
      <c r="AZ82" s="70" t="e">
        <f t="shared" si="107"/>
        <v>#DIV/0!</v>
      </c>
      <c r="BA82" s="70" t="e">
        <f t="shared" si="108"/>
        <v>#DIV/0!</v>
      </c>
      <c r="BB82" s="70" t="e">
        <f t="shared" si="109"/>
        <v>#DIV/0!</v>
      </c>
      <c r="BC82" s="70" t="e">
        <f>G82/F82*100</f>
        <v>#DIV/0!</v>
      </c>
      <c r="BD82" s="70" t="e">
        <f>H82/F82*100</f>
        <v>#DIV/0!</v>
      </c>
      <c r="BE82" s="70" t="e">
        <f>I82/F82*100</f>
        <v>#DIV/0!</v>
      </c>
      <c r="BF82" s="70" t="e">
        <f>J82/F82*100</f>
        <v>#DIV/0!</v>
      </c>
      <c r="BG82" s="70" t="e">
        <f t="shared" si="110"/>
        <v>#DIV/0!</v>
      </c>
      <c r="BH82" s="70" t="e">
        <f t="shared" si="110"/>
        <v>#DIV/0!</v>
      </c>
      <c r="BI82" s="70" t="e">
        <f t="shared" si="110"/>
        <v>#DIV/0!</v>
      </c>
      <c r="BJ82" s="70" t="e">
        <f t="shared" si="110"/>
        <v>#DIV/0!</v>
      </c>
      <c r="BK82" s="35"/>
    </row>
    <row r="83" spans="1:63" s="36" customFormat="1" ht="18.75" x14ac:dyDescent="0.2">
      <c r="A83" s="102"/>
      <c r="B83" s="102"/>
      <c r="C83" s="103"/>
      <c r="D83" s="103"/>
      <c r="E83" s="103"/>
      <c r="F83" s="104"/>
      <c r="G83" s="103"/>
      <c r="H83" s="103"/>
      <c r="I83" s="103"/>
      <c r="J83" s="103"/>
      <c r="K83" s="103"/>
      <c r="L83" s="103"/>
      <c r="M83" s="103"/>
      <c r="N83" s="104"/>
      <c r="O83" s="103"/>
      <c r="P83" s="103"/>
      <c r="Q83" s="103"/>
      <c r="R83" s="103"/>
      <c r="S83" s="103"/>
      <c r="T83" s="103"/>
      <c r="U83" s="104"/>
      <c r="V83" s="103"/>
      <c r="W83" s="103"/>
      <c r="X83" s="104"/>
      <c r="Y83" s="105"/>
      <c r="Z83" s="105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103"/>
      <c r="AO83" s="103"/>
      <c r="AP83" s="104"/>
      <c r="AQ83" s="104"/>
      <c r="AR83" s="104"/>
      <c r="AS83" s="104"/>
      <c r="AT83" s="106"/>
      <c r="AU83" s="103"/>
      <c r="AV83" s="103"/>
      <c r="AW83" s="103"/>
      <c r="AX83" s="103"/>
      <c r="AY83" s="70" t="e">
        <f t="shared" si="106"/>
        <v>#DIV/0!</v>
      </c>
      <c r="AZ83" s="70" t="e">
        <f t="shared" si="107"/>
        <v>#DIV/0!</v>
      </c>
      <c r="BA83" s="70" t="e">
        <f t="shared" si="108"/>
        <v>#DIV/0!</v>
      </c>
      <c r="BB83" s="70" t="e">
        <f t="shared" si="109"/>
        <v>#DIV/0!</v>
      </c>
      <c r="BC83" s="70" t="e">
        <f t="shared" ref="BC83:BC85" si="111">G83/F83*100</f>
        <v>#DIV/0!</v>
      </c>
      <c r="BD83" s="70" t="e">
        <f t="shared" ref="BD83:BD85" si="112">H83/F83*100</f>
        <v>#DIV/0!</v>
      </c>
      <c r="BE83" s="70" t="e">
        <f t="shared" ref="BE83:BE85" si="113">I83/F83*100</f>
        <v>#DIV/0!</v>
      </c>
      <c r="BF83" s="70" t="e">
        <f t="shared" ref="BF83:BF85" si="114">J83/F83*100</f>
        <v>#DIV/0!</v>
      </c>
      <c r="BG83" s="70" t="e">
        <f t="shared" ref="BG83:BJ87" si="115">G83/AP83</f>
        <v>#DIV/0!</v>
      </c>
      <c r="BH83" s="70" t="e">
        <f t="shared" si="115"/>
        <v>#DIV/0!</v>
      </c>
      <c r="BI83" s="70" t="e">
        <f t="shared" si="115"/>
        <v>#DIV/0!</v>
      </c>
      <c r="BJ83" s="70" t="e">
        <f t="shared" si="115"/>
        <v>#DIV/0!</v>
      </c>
      <c r="BK83" s="35"/>
    </row>
    <row r="84" spans="1:63" s="36" customFormat="1" ht="18.75" x14ac:dyDescent="0.2">
      <c r="A84" s="102"/>
      <c r="B84" s="102"/>
      <c r="C84" s="103"/>
      <c r="D84" s="103"/>
      <c r="E84" s="103"/>
      <c r="F84" s="104"/>
      <c r="G84" s="103"/>
      <c r="H84" s="103"/>
      <c r="I84" s="103"/>
      <c r="J84" s="103"/>
      <c r="K84" s="103"/>
      <c r="L84" s="103"/>
      <c r="M84" s="103"/>
      <c r="N84" s="104"/>
      <c r="O84" s="103"/>
      <c r="P84" s="103"/>
      <c r="Q84" s="103"/>
      <c r="R84" s="103"/>
      <c r="S84" s="103"/>
      <c r="T84" s="103"/>
      <c r="U84" s="104"/>
      <c r="V84" s="103"/>
      <c r="W84" s="103"/>
      <c r="X84" s="104"/>
      <c r="Y84" s="105"/>
      <c r="Z84" s="105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4"/>
      <c r="AQ84" s="104"/>
      <c r="AR84" s="104"/>
      <c r="AS84" s="104"/>
      <c r="AT84" s="106"/>
      <c r="AU84" s="103"/>
      <c r="AV84" s="103"/>
      <c r="AW84" s="103"/>
      <c r="AX84" s="103"/>
      <c r="AY84" s="70" t="e">
        <f t="shared" si="106"/>
        <v>#DIV/0!</v>
      </c>
      <c r="AZ84" s="70" t="e">
        <f t="shared" si="107"/>
        <v>#DIV/0!</v>
      </c>
      <c r="BA84" s="70" t="e">
        <f t="shared" si="108"/>
        <v>#DIV/0!</v>
      </c>
      <c r="BB84" s="70" t="e">
        <f t="shared" si="109"/>
        <v>#DIV/0!</v>
      </c>
      <c r="BC84" s="70" t="e">
        <f t="shared" si="111"/>
        <v>#DIV/0!</v>
      </c>
      <c r="BD84" s="70" t="e">
        <f t="shared" si="112"/>
        <v>#DIV/0!</v>
      </c>
      <c r="BE84" s="70" t="e">
        <f t="shared" si="113"/>
        <v>#DIV/0!</v>
      </c>
      <c r="BF84" s="70" t="e">
        <f t="shared" si="114"/>
        <v>#DIV/0!</v>
      </c>
      <c r="BG84" s="70" t="e">
        <f t="shared" si="115"/>
        <v>#DIV/0!</v>
      </c>
      <c r="BH84" s="70" t="e">
        <f t="shared" si="115"/>
        <v>#DIV/0!</v>
      </c>
      <c r="BI84" s="70" t="e">
        <f t="shared" si="115"/>
        <v>#DIV/0!</v>
      </c>
      <c r="BJ84" s="70" t="e">
        <f t="shared" si="115"/>
        <v>#DIV/0!</v>
      </c>
      <c r="BK84" s="35"/>
    </row>
    <row r="85" spans="1:63" s="36" customFormat="1" ht="18.75" x14ac:dyDescent="0.2">
      <c r="A85" s="102"/>
      <c r="B85" s="102"/>
      <c r="C85" s="103"/>
      <c r="D85" s="103"/>
      <c r="E85" s="103"/>
      <c r="F85" s="104"/>
      <c r="G85" s="103"/>
      <c r="H85" s="103"/>
      <c r="I85" s="103"/>
      <c r="J85" s="103"/>
      <c r="K85" s="103"/>
      <c r="L85" s="103"/>
      <c r="M85" s="103"/>
      <c r="N85" s="104"/>
      <c r="O85" s="103"/>
      <c r="P85" s="103"/>
      <c r="Q85" s="103"/>
      <c r="R85" s="103"/>
      <c r="S85" s="103"/>
      <c r="T85" s="103"/>
      <c r="U85" s="104"/>
      <c r="V85" s="103"/>
      <c r="W85" s="103"/>
      <c r="X85" s="104"/>
      <c r="Y85" s="105"/>
      <c r="Z85" s="105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4"/>
      <c r="AQ85" s="104"/>
      <c r="AR85" s="104"/>
      <c r="AS85" s="104"/>
      <c r="AT85" s="106"/>
      <c r="AU85" s="103"/>
      <c r="AV85" s="103"/>
      <c r="AW85" s="103"/>
      <c r="AX85" s="103"/>
      <c r="AY85" s="70" t="e">
        <f t="shared" si="106"/>
        <v>#DIV/0!</v>
      </c>
      <c r="AZ85" s="70" t="e">
        <f t="shared" si="107"/>
        <v>#DIV/0!</v>
      </c>
      <c r="BA85" s="70" t="e">
        <f t="shared" si="108"/>
        <v>#DIV/0!</v>
      </c>
      <c r="BB85" s="75" t="e">
        <f t="shared" si="109"/>
        <v>#DIV/0!</v>
      </c>
      <c r="BC85" s="75" t="e">
        <f t="shared" si="111"/>
        <v>#DIV/0!</v>
      </c>
      <c r="BD85" s="75" t="e">
        <f t="shared" si="112"/>
        <v>#DIV/0!</v>
      </c>
      <c r="BE85" s="75" t="e">
        <f t="shared" si="113"/>
        <v>#DIV/0!</v>
      </c>
      <c r="BF85" s="75" t="e">
        <f t="shared" si="114"/>
        <v>#DIV/0!</v>
      </c>
      <c r="BG85" s="75" t="e">
        <f t="shared" si="115"/>
        <v>#DIV/0!</v>
      </c>
      <c r="BH85" s="75" t="e">
        <f t="shared" si="115"/>
        <v>#DIV/0!</v>
      </c>
      <c r="BI85" s="75" t="e">
        <f t="shared" si="115"/>
        <v>#DIV/0!</v>
      </c>
      <c r="BJ85" s="75" t="e">
        <f t="shared" si="115"/>
        <v>#DIV/0!</v>
      </c>
      <c r="BK85" s="35"/>
    </row>
    <row r="86" spans="1:63" s="69" customFormat="1" ht="18.75" x14ac:dyDescent="0.2">
      <c r="A86" s="102"/>
      <c r="B86" s="102"/>
      <c r="C86" s="103"/>
      <c r="D86" s="103"/>
      <c r="E86" s="103"/>
      <c r="F86" s="104"/>
      <c r="G86" s="103"/>
      <c r="H86" s="103"/>
      <c r="I86" s="103"/>
      <c r="J86" s="103"/>
      <c r="K86" s="103"/>
      <c r="L86" s="103"/>
      <c r="M86" s="103"/>
      <c r="N86" s="104"/>
      <c r="O86" s="103"/>
      <c r="P86" s="103"/>
      <c r="Q86" s="103"/>
      <c r="R86" s="103"/>
      <c r="S86" s="103"/>
      <c r="T86" s="103"/>
      <c r="U86" s="104"/>
      <c r="V86" s="103"/>
      <c r="W86" s="103"/>
      <c r="X86" s="104"/>
      <c r="Y86" s="105"/>
      <c r="Z86" s="105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4"/>
      <c r="AQ86" s="104"/>
      <c r="AR86" s="104"/>
      <c r="AS86" s="104"/>
      <c r="AT86" s="106"/>
      <c r="AU86" s="103"/>
      <c r="AV86" s="103"/>
      <c r="AW86" s="103"/>
      <c r="AX86" s="103"/>
      <c r="AY86" s="75" t="e">
        <f t="shared" si="106"/>
        <v>#DIV/0!</v>
      </c>
      <c r="AZ86" s="75" t="e">
        <f t="shared" si="107"/>
        <v>#DIV/0!</v>
      </c>
      <c r="BA86" s="75" t="e">
        <f t="shared" si="108"/>
        <v>#DIV/0!</v>
      </c>
      <c r="BB86" s="75" t="e">
        <f t="shared" si="109"/>
        <v>#DIV/0!</v>
      </c>
      <c r="BC86" s="75" t="e">
        <f>G86/F86*100</f>
        <v>#DIV/0!</v>
      </c>
      <c r="BD86" s="75" t="e">
        <f>H86/F86*100</f>
        <v>#DIV/0!</v>
      </c>
      <c r="BE86" s="75" t="e">
        <f>I86/F86*100</f>
        <v>#DIV/0!</v>
      </c>
      <c r="BF86" s="75" t="e">
        <f>J86/F86*100</f>
        <v>#DIV/0!</v>
      </c>
      <c r="BG86" s="75" t="e">
        <f>G86/AP86</f>
        <v>#DIV/0!</v>
      </c>
      <c r="BH86" s="75" t="e">
        <f>H86/AQ86</f>
        <v>#DIV/0!</v>
      </c>
      <c r="BI86" s="75" t="e">
        <f>I86/AR86</f>
        <v>#DIV/0!</v>
      </c>
      <c r="BJ86" s="75" t="e">
        <f>J86/AS86</f>
        <v>#DIV/0!</v>
      </c>
      <c r="BK86" s="74"/>
    </row>
    <row r="87" spans="1:63" s="35" customFormat="1" ht="18.75" x14ac:dyDescent="0.2">
      <c r="A87" s="102"/>
      <c r="B87" s="102"/>
      <c r="C87" s="103"/>
      <c r="D87" s="103"/>
      <c r="E87" s="103"/>
      <c r="F87" s="104"/>
      <c r="G87" s="103"/>
      <c r="H87" s="103"/>
      <c r="I87" s="103"/>
      <c r="J87" s="103"/>
      <c r="K87" s="103"/>
      <c r="L87" s="103"/>
      <c r="M87" s="103"/>
      <c r="N87" s="104"/>
      <c r="O87" s="103"/>
      <c r="P87" s="103"/>
      <c r="Q87" s="103"/>
      <c r="R87" s="103"/>
      <c r="S87" s="103"/>
      <c r="T87" s="103"/>
      <c r="U87" s="104"/>
      <c r="V87" s="103"/>
      <c r="W87" s="103"/>
      <c r="X87" s="104"/>
      <c r="Y87" s="105"/>
      <c r="Z87" s="105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4"/>
      <c r="AQ87" s="104"/>
      <c r="AR87" s="104"/>
      <c r="AS87" s="104"/>
      <c r="AT87" s="106"/>
      <c r="AU87" s="103"/>
      <c r="AV87" s="103"/>
      <c r="AW87" s="103"/>
      <c r="AX87" s="103"/>
      <c r="AY87" s="75" t="e">
        <f t="shared" ref="AY87:AY90" si="116">AP87/AT87*100</f>
        <v>#DIV/0!</v>
      </c>
      <c r="AZ87" s="75" t="e">
        <f t="shared" ref="AZ87:AZ90" si="117">AQ87/AT87*100</f>
        <v>#DIV/0!</v>
      </c>
      <c r="BA87" s="75" t="e">
        <f t="shared" ref="BA87:BA90" si="118">AR87/AT87*100</f>
        <v>#DIV/0!</v>
      </c>
      <c r="BB87" s="75" t="e">
        <f t="shared" ref="BB87:BB90" si="119">AS87/AT87*100</f>
        <v>#DIV/0!</v>
      </c>
      <c r="BC87" s="75" t="e">
        <f t="shared" ref="BC87:BC92" si="120">G87/F87*100</f>
        <v>#DIV/0!</v>
      </c>
      <c r="BD87" s="75" t="e">
        <f t="shared" ref="BD87:BD92" si="121">H87/F87*100</f>
        <v>#DIV/0!</v>
      </c>
      <c r="BE87" s="75" t="e">
        <f t="shared" ref="BE87:BE92" si="122">I87/F87*100</f>
        <v>#DIV/0!</v>
      </c>
      <c r="BF87" s="75" t="e">
        <f t="shared" ref="BF87:BF92" si="123">J87/F87*100</f>
        <v>#DIV/0!</v>
      </c>
      <c r="BG87" s="75" t="e">
        <f t="shared" si="115"/>
        <v>#DIV/0!</v>
      </c>
      <c r="BH87" s="75" t="e">
        <f t="shared" si="115"/>
        <v>#DIV/0!</v>
      </c>
      <c r="BI87" s="75" t="e">
        <f t="shared" si="115"/>
        <v>#DIV/0!</v>
      </c>
      <c r="BJ87" s="75" t="e">
        <f t="shared" si="115"/>
        <v>#DIV/0!</v>
      </c>
      <c r="BK87" s="72"/>
    </row>
    <row r="88" spans="1:63" s="35" customFormat="1" ht="18.75" x14ac:dyDescent="0.2">
      <c r="A88" s="102"/>
      <c r="B88" s="102"/>
      <c r="C88" s="103"/>
      <c r="D88" s="103"/>
      <c r="E88" s="103"/>
      <c r="F88" s="104"/>
      <c r="G88" s="103"/>
      <c r="H88" s="103"/>
      <c r="I88" s="103"/>
      <c r="J88" s="103"/>
      <c r="K88" s="103"/>
      <c r="L88" s="103"/>
      <c r="M88" s="103"/>
      <c r="N88" s="104"/>
      <c r="O88" s="103"/>
      <c r="P88" s="103"/>
      <c r="Q88" s="103"/>
      <c r="R88" s="103"/>
      <c r="S88" s="103"/>
      <c r="T88" s="103"/>
      <c r="U88" s="104"/>
      <c r="V88" s="103"/>
      <c r="W88" s="103"/>
      <c r="X88" s="104"/>
      <c r="Y88" s="105"/>
      <c r="Z88" s="105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4"/>
      <c r="AQ88" s="104"/>
      <c r="AR88" s="104"/>
      <c r="AS88" s="104"/>
      <c r="AT88" s="106"/>
      <c r="AU88" s="103"/>
      <c r="AV88" s="103"/>
      <c r="AW88" s="103"/>
      <c r="AX88" s="103"/>
      <c r="AY88" s="75" t="e">
        <f t="shared" si="116"/>
        <v>#DIV/0!</v>
      </c>
      <c r="AZ88" s="75" t="e">
        <f t="shared" si="117"/>
        <v>#DIV/0!</v>
      </c>
      <c r="BA88" s="75" t="e">
        <f t="shared" si="118"/>
        <v>#DIV/0!</v>
      </c>
      <c r="BB88" s="75" t="e">
        <f t="shared" si="119"/>
        <v>#DIV/0!</v>
      </c>
      <c r="BC88" s="75" t="e">
        <f t="shared" si="120"/>
        <v>#DIV/0!</v>
      </c>
      <c r="BD88" s="75" t="e">
        <f t="shared" si="121"/>
        <v>#DIV/0!</v>
      </c>
      <c r="BE88" s="75" t="e">
        <f t="shared" si="122"/>
        <v>#DIV/0!</v>
      </c>
      <c r="BF88" s="75" t="e">
        <f t="shared" si="123"/>
        <v>#DIV/0!</v>
      </c>
      <c r="BG88" s="75" t="e">
        <f t="shared" ref="BG88:BJ92" si="124">G88/AP88</f>
        <v>#DIV/0!</v>
      </c>
      <c r="BH88" s="75" t="e">
        <f t="shared" si="124"/>
        <v>#DIV/0!</v>
      </c>
      <c r="BI88" s="75" t="e">
        <f t="shared" si="124"/>
        <v>#DIV/0!</v>
      </c>
      <c r="BJ88" s="75" t="e">
        <f t="shared" si="124"/>
        <v>#DIV/0!</v>
      </c>
      <c r="BK88" s="74"/>
    </row>
    <row r="89" spans="1:63" s="69" customFormat="1" ht="18.75" x14ac:dyDescent="0.2">
      <c r="A89" s="102"/>
      <c r="B89" s="102"/>
      <c r="C89" s="103"/>
      <c r="D89" s="103"/>
      <c r="E89" s="103"/>
      <c r="F89" s="104"/>
      <c r="G89" s="103"/>
      <c r="H89" s="103"/>
      <c r="I89" s="103"/>
      <c r="J89" s="103"/>
      <c r="K89" s="103"/>
      <c r="L89" s="103"/>
      <c r="M89" s="103"/>
      <c r="N89" s="104"/>
      <c r="O89" s="103"/>
      <c r="P89" s="103"/>
      <c r="Q89" s="103"/>
      <c r="R89" s="103"/>
      <c r="S89" s="103"/>
      <c r="T89" s="103"/>
      <c r="U89" s="104"/>
      <c r="V89" s="103"/>
      <c r="W89" s="103"/>
      <c r="X89" s="104"/>
      <c r="Y89" s="105"/>
      <c r="Z89" s="105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4"/>
      <c r="AQ89" s="104"/>
      <c r="AR89" s="104"/>
      <c r="AS89" s="104"/>
      <c r="AT89" s="106"/>
      <c r="AU89" s="103"/>
      <c r="AV89" s="103"/>
      <c r="AW89" s="103"/>
      <c r="AX89" s="103"/>
      <c r="AY89" s="75" t="e">
        <f t="shared" si="116"/>
        <v>#DIV/0!</v>
      </c>
      <c r="AZ89" s="75" t="e">
        <f t="shared" si="117"/>
        <v>#DIV/0!</v>
      </c>
      <c r="BA89" s="75" t="e">
        <f t="shared" si="118"/>
        <v>#DIV/0!</v>
      </c>
      <c r="BB89" s="75" t="e">
        <f t="shared" si="119"/>
        <v>#DIV/0!</v>
      </c>
      <c r="BC89" s="75" t="e">
        <f>G89/F89*100</f>
        <v>#DIV/0!</v>
      </c>
      <c r="BD89" s="75" t="e">
        <f>H89/F89*100</f>
        <v>#DIV/0!</v>
      </c>
      <c r="BE89" s="75" t="e">
        <f>I89/F89*100</f>
        <v>#DIV/0!</v>
      </c>
      <c r="BF89" s="75" t="e">
        <f>J89/F89*100</f>
        <v>#DIV/0!</v>
      </c>
      <c r="BG89" s="75" t="e">
        <f>G89/AP89</f>
        <v>#DIV/0!</v>
      </c>
      <c r="BH89" s="75" t="e">
        <f>H89/AQ89</f>
        <v>#DIV/0!</v>
      </c>
      <c r="BI89" s="75" t="e">
        <f>I89/AR89</f>
        <v>#DIV/0!</v>
      </c>
      <c r="BJ89" s="75" t="e">
        <f>J89/AS89</f>
        <v>#DIV/0!</v>
      </c>
      <c r="BK89" s="74"/>
    </row>
    <row r="90" spans="1:63" s="35" customFormat="1" ht="18.75" x14ac:dyDescent="0.2">
      <c r="A90" s="102"/>
      <c r="B90" s="102"/>
      <c r="C90" s="103"/>
      <c r="D90" s="103"/>
      <c r="E90" s="103"/>
      <c r="F90" s="104">
        <f t="shared" ref="F90:F91" si="125">C90+D90+E90</f>
        <v>0</v>
      </c>
      <c r="G90" s="103"/>
      <c r="H90" s="103"/>
      <c r="I90" s="103"/>
      <c r="J90" s="103"/>
      <c r="K90" s="103"/>
      <c r="L90" s="103"/>
      <c r="M90" s="103"/>
      <c r="N90" s="104">
        <f t="shared" ref="N90:N91" si="126">K90+L90+M90</f>
        <v>0</v>
      </c>
      <c r="O90" s="103"/>
      <c r="P90" s="103"/>
      <c r="Q90" s="103"/>
      <c r="R90" s="103"/>
      <c r="S90" s="103"/>
      <c r="T90" s="103"/>
      <c r="U90" s="104"/>
      <c r="V90" s="103"/>
      <c r="W90" s="103"/>
      <c r="X90" s="104"/>
      <c r="Y90" s="105"/>
      <c r="Z90" s="105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4">
        <f t="shared" ref="AP90:AS91" si="127">AD90+AH90+AL90</f>
        <v>0</v>
      </c>
      <c r="AQ90" s="104">
        <f t="shared" si="127"/>
        <v>0</v>
      </c>
      <c r="AR90" s="104">
        <f t="shared" si="127"/>
        <v>0</v>
      </c>
      <c r="AS90" s="104">
        <f t="shared" si="127"/>
        <v>0</v>
      </c>
      <c r="AT90" s="106">
        <f>F90/20</f>
        <v>0</v>
      </c>
      <c r="AU90" s="103"/>
      <c r="AV90" s="103"/>
      <c r="AW90" s="103"/>
      <c r="AX90" s="103"/>
      <c r="AY90" s="75" t="e">
        <f t="shared" si="116"/>
        <v>#DIV/0!</v>
      </c>
      <c r="AZ90" s="75" t="e">
        <f t="shared" si="117"/>
        <v>#DIV/0!</v>
      </c>
      <c r="BA90" s="75" t="e">
        <f t="shared" si="118"/>
        <v>#DIV/0!</v>
      </c>
      <c r="BB90" s="75" t="e">
        <f t="shared" si="119"/>
        <v>#DIV/0!</v>
      </c>
      <c r="BC90" s="75" t="e">
        <f t="shared" si="120"/>
        <v>#DIV/0!</v>
      </c>
      <c r="BD90" s="75" t="e">
        <f t="shared" si="121"/>
        <v>#DIV/0!</v>
      </c>
      <c r="BE90" s="75" t="e">
        <f t="shared" si="122"/>
        <v>#DIV/0!</v>
      </c>
      <c r="BF90" s="75" t="e">
        <f t="shared" si="123"/>
        <v>#DIV/0!</v>
      </c>
      <c r="BG90" s="75" t="e">
        <f t="shared" si="124"/>
        <v>#DIV/0!</v>
      </c>
      <c r="BH90" s="75" t="e">
        <f t="shared" si="124"/>
        <v>#DIV/0!</v>
      </c>
      <c r="BI90" s="75" t="e">
        <f t="shared" si="124"/>
        <v>#DIV/0!</v>
      </c>
      <c r="BJ90" s="75" t="e">
        <f t="shared" si="124"/>
        <v>#DIV/0!</v>
      </c>
    </row>
    <row r="91" spans="1:63" s="35" customFormat="1" ht="18.75" x14ac:dyDescent="0.2">
      <c r="A91" s="102"/>
      <c r="B91" s="102"/>
      <c r="C91" s="103"/>
      <c r="D91" s="103"/>
      <c r="E91" s="103"/>
      <c r="F91" s="104">
        <f t="shared" si="125"/>
        <v>0</v>
      </c>
      <c r="G91" s="103"/>
      <c r="H91" s="103"/>
      <c r="I91" s="103"/>
      <c r="J91" s="103"/>
      <c r="K91" s="103"/>
      <c r="L91" s="103"/>
      <c r="M91" s="103"/>
      <c r="N91" s="104">
        <f t="shared" si="126"/>
        <v>0</v>
      </c>
      <c r="O91" s="103"/>
      <c r="P91" s="103"/>
      <c r="Q91" s="103"/>
      <c r="R91" s="103"/>
      <c r="S91" s="103"/>
      <c r="T91" s="103"/>
      <c r="U91" s="104"/>
      <c r="V91" s="103"/>
      <c r="W91" s="103"/>
      <c r="X91" s="104"/>
      <c r="Y91" s="105"/>
      <c r="Z91" s="105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4">
        <f t="shared" si="127"/>
        <v>0</v>
      </c>
      <c r="AQ91" s="104">
        <f t="shared" si="127"/>
        <v>0</v>
      </c>
      <c r="AR91" s="104">
        <f t="shared" si="127"/>
        <v>0</v>
      </c>
      <c r="AS91" s="104">
        <f t="shared" si="127"/>
        <v>0</v>
      </c>
      <c r="AT91" s="106">
        <f>F91/20</f>
        <v>0</v>
      </c>
      <c r="AU91" s="115"/>
      <c r="AV91" s="115"/>
      <c r="AW91" s="115"/>
      <c r="AX91" s="115"/>
      <c r="AY91" s="37" t="e">
        <f t="shared" ref="AY91:AY92" si="128">AP91/AT91*100</f>
        <v>#DIV/0!</v>
      </c>
      <c r="AZ91" s="37" t="e">
        <f t="shared" ref="AZ91:AZ92" si="129">AQ91/AT91*100</f>
        <v>#DIV/0!</v>
      </c>
      <c r="BA91" s="37" t="e">
        <f t="shared" ref="BA91:BA92" si="130">AR91/AT91*100</f>
        <v>#DIV/0!</v>
      </c>
      <c r="BB91" s="37" t="e">
        <f t="shared" ref="BB91:BB92" si="131">AS91/AT91*100</f>
        <v>#DIV/0!</v>
      </c>
      <c r="BC91" s="37" t="e">
        <f t="shared" si="120"/>
        <v>#DIV/0!</v>
      </c>
      <c r="BD91" s="37" t="e">
        <f t="shared" si="121"/>
        <v>#DIV/0!</v>
      </c>
      <c r="BE91" s="37" t="e">
        <f t="shared" si="122"/>
        <v>#DIV/0!</v>
      </c>
      <c r="BF91" s="37" t="e">
        <f t="shared" si="123"/>
        <v>#DIV/0!</v>
      </c>
      <c r="BG91" s="37" t="e">
        <f t="shared" si="124"/>
        <v>#DIV/0!</v>
      </c>
      <c r="BH91" s="37" t="e">
        <f t="shared" si="124"/>
        <v>#DIV/0!</v>
      </c>
      <c r="BI91" s="37" t="e">
        <f t="shared" si="124"/>
        <v>#DIV/0!</v>
      </c>
      <c r="BJ91" s="37" t="e">
        <f t="shared" si="124"/>
        <v>#DIV/0!</v>
      </c>
    </row>
    <row r="92" spans="1:63" ht="15.75" x14ac:dyDescent="0.2">
      <c r="A92" s="143" t="s">
        <v>109</v>
      </c>
      <c r="B92" s="144"/>
      <c r="C92" s="27">
        <f t="shared" ref="C92:AX92" si="132">SUM(C5:C91)</f>
        <v>0</v>
      </c>
      <c r="D92" s="27">
        <f t="shared" si="132"/>
        <v>0</v>
      </c>
      <c r="E92" s="27">
        <f t="shared" si="132"/>
        <v>0</v>
      </c>
      <c r="F92" s="31">
        <f t="shared" si="132"/>
        <v>0</v>
      </c>
      <c r="G92" s="31">
        <f t="shared" si="132"/>
        <v>0</v>
      </c>
      <c r="H92" s="31">
        <f t="shared" si="132"/>
        <v>0</v>
      </c>
      <c r="I92" s="31">
        <f t="shared" si="132"/>
        <v>0</v>
      </c>
      <c r="J92" s="31">
        <f t="shared" si="132"/>
        <v>0</v>
      </c>
      <c r="K92" s="27">
        <f t="shared" si="132"/>
        <v>0</v>
      </c>
      <c r="L92" s="27">
        <f t="shared" si="132"/>
        <v>0</v>
      </c>
      <c r="M92" s="27">
        <f t="shared" si="132"/>
        <v>0</v>
      </c>
      <c r="N92" s="27">
        <f t="shared" si="132"/>
        <v>0</v>
      </c>
      <c r="O92" s="27">
        <f t="shared" si="132"/>
        <v>0</v>
      </c>
      <c r="P92" s="27">
        <f t="shared" si="132"/>
        <v>0</v>
      </c>
      <c r="Q92" s="27">
        <f t="shared" si="132"/>
        <v>0</v>
      </c>
      <c r="R92" s="27">
        <f t="shared" si="132"/>
        <v>0</v>
      </c>
      <c r="S92" s="27">
        <f t="shared" si="132"/>
        <v>0</v>
      </c>
      <c r="T92" s="27">
        <f t="shared" si="132"/>
        <v>0</v>
      </c>
      <c r="U92" s="27">
        <f t="shared" si="132"/>
        <v>0</v>
      </c>
      <c r="V92" s="27">
        <f t="shared" si="132"/>
        <v>0</v>
      </c>
      <c r="W92" s="27">
        <f t="shared" si="132"/>
        <v>0</v>
      </c>
      <c r="X92" s="27">
        <f t="shared" si="132"/>
        <v>0</v>
      </c>
      <c r="Y92" s="27">
        <f t="shared" si="132"/>
        <v>0</v>
      </c>
      <c r="Z92" s="27">
        <f t="shared" si="132"/>
        <v>0</v>
      </c>
      <c r="AA92" s="27">
        <f t="shared" si="132"/>
        <v>0</v>
      </c>
      <c r="AB92" s="27">
        <f t="shared" si="132"/>
        <v>0</v>
      </c>
      <c r="AC92" s="27">
        <f t="shared" si="132"/>
        <v>0</v>
      </c>
      <c r="AD92" s="27">
        <f t="shared" si="132"/>
        <v>0</v>
      </c>
      <c r="AE92" s="27">
        <f t="shared" si="132"/>
        <v>0</v>
      </c>
      <c r="AF92" s="27">
        <f t="shared" si="132"/>
        <v>0</v>
      </c>
      <c r="AG92" s="27">
        <f t="shared" si="132"/>
        <v>0</v>
      </c>
      <c r="AH92" s="27">
        <f t="shared" si="132"/>
        <v>0</v>
      </c>
      <c r="AI92" s="27">
        <f t="shared" si="132"/>
        <v>0</v>
      </c>
      <c r="AJ92" s="27">
        <f t="shared" si="132"/>
        <v>0</v>
      </c>
      <c r="AK92" s="27">
        <f t="shared" si="132"/>
        <v>0</v>
      </c>
      <c r="AL92" s="27">
        <f t="shared" si="132"/>
        <v>0</v>
      </c>
      <c r="AM92" s="27">
        <f t="shared" si="132"/>
        <v>0</v>
      </c>
      <c r="AN92" s="27">
        <f t="shared" si="132"/>
        <v>0</v>
      </c>
      <c r="AO92" s="27">
        <f t="shared" si="132"/>
        <v>0</v>
      </c>
      <c r="AP92" s="27">
        <f t="shared" si="132"/>
        <v>0</v>
      </c>
      <c r="AQ92" s="27">
        <f t="shared" si="132"/>
        <v>0</v>
      </c>
      <c r="AR92" s="27">
        <f t="shared" si="132"/>
        <v>0</v>
      </c>
      <c r="AS92" s="27">
        <f t="shared" si="132"/>
        <v>0</v>
      </c>
      <c r="AT92" s="30">
        <f t="shared" si="132"/>
        <v>0</v>
      </c>
      <c r="AU92" s="27">
        <f t="shared" si="132"/>
        <v>0</v>
      </c>
      <c r="AV92" s="27">
        <f t="shared" si="132"/>
        <v>0</v>
      </c>
      <c r="AW92" s="27">
        <f t="shared" si="132"/>
        <v>0</v>
      </c>
      <c r="AX92" s="27">
        <f t="shared" si="132"/>
        <v>0</v>
      </c>
      <c r="AY92" s="55" t="e">
        <f t="shared" si="128"/>
        <v>#DIV/0!</v>
      </c>
      <c r="AZ92" s="55" t="e">
        <f t="shared" si="129"/>
        <v>#DIV/0!</v>
      </c>
      <c r="BA92" s="55" t="e">
        <f t="shared" si="130"/>
        <v>#DIV/0!</v>
      </c>
      <c r="BB92" s="55" t="e">
        <f t="shared" si="131"/>
        <v>#DIV/0!</v>
      </c>
      <c r="BC92" s="55" t="e">
        <f t="shared" si="120"/>
        <v>#DIV/0!</v>
      </c>
      <c r="BD92" s="55" t="e">
        <f t="shared" si="121"/>
        <v>#DIV/0!</v>
      </c>
      <c r="BE92" s="55" t="e">
        <f t="shared" si="122"/>
        <v>#DIV/0!</v>
      </c>
      <c r="BF92" s="55" t="e">
        <f t="shared" si="123"/>
        <v>#DIV/0!</v>
      </c>
      <c r="BG92" s="55" t="e">
        <f t="shared" si="124"/>
        <v>#DIV/0!</v>
      </c>
      <c r="BH92" s="55" t="e">
        <f t="shared" si="124"/>
        <v>#DIV/0!</v>
      </c>
      <c r="BI92" s="55" t="e">
        <f t="shared" si="124"/>
        <v>#DIV/0!</v>
      </c>
      <c r="BJ92" s="55" t="e">
        <f t="shared" si="124"/>
        <v>#DIV/0!</v>
      </c>
    </row>
    <row r="93" spans="1:63" s="35" customFormat="1" ht="15.75" x14ac:dyDescent="0.2">
      <c r="A93" s="74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</row>
    <row r="94" spans="1:63" s="36" customFormat="1" x14ac:dyDescent="0.2">
      <c r="A94" s="46" t="s">
        <v>110</v>
      </c>
      <c r="B94" s="47" t="s">
        <v>135</v>
      </c>
      <c r="C94" s="40"/>
      <c r="D94" s="40"/>
      <c r="E94" s="40"/>
      <c r="F94" s="40"/>
      <c r="G94" s="40"/>
      <c r="H94" s="40"/>
      <c r="I94" s="40"/>
      <c r="J94" s="40"/>
      <c r="K94" s="40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69"/>
      <c r="Z94" s="69"/>
      <c r="AA94" s="69"/>
    </row>
    <row r="95" spans="1:63" s="36" customFormat="1" x14ac:dyDescent="0.2">
      <c r="A95" s="46" t="s">
        <v>110</v>
      </c>
      <c r="B95" s="48" t="s">
        <v>107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2"/>
      <c r="Z95" s="42"/>
      <c r="AA95" s="69"/>
    </row>
    <row r="96" spans="1:63" s="36" customFormat="1" x14ac:dyDescent="0.2">
      <c r="A96" s="46" t="s">
        <v>110</v>
      </c>
      <c r="B96" s="49" t="s">
        <v>108</v>
      </c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39"/>
      <c r="W96" s="39"/>
      <c r="X96" s="39"/>
      <c r="Y96" s="69"/>
      <c r="Z96" s="69"/>
      <c r="AA96" s="69"/>
    </row>
    <row r="97" spans="1:24" s="36" customFormat="1" x14ac:dyDescent="0.2">
      <c r="A97" s="46" t="s">
        <v>110</v>
      </c>
      <c r="B97" s="50" t="s">
        <v>12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39"/>
      <c r="W97" s="39"/>
      <c r="X97" s="39"/>
    </row>
    <row r="98" spans="1:24" s="36" customFormat="1" x14ac:dyDescent="0.2"/>
    <row r="99" spans="1:24" s="36" customFormat="1" x14ac:dyDescent="0.2"/>
    <row r="100" spans="1:24" s="36" customFormat="1" x14ac:dyDescent="0.2"/>
    <row r="101" spans="1:24" s="36" customFormat="1" x14ac:dyDescent="0.2"/>
    <row r="102" spans="1:24" s="36" customFormat="1" x14ac:dyDescent="0.2"/>
    <row r="103" spans="1:24" s="36" customFormat="1" x14ac:dyDescent="0.2"/>
    <row r="104" spans="1:24" s="36" customFormat="1" x14ac:dyDescent="0.2"/>
    <row r="105" spans="1:24" s="36" customFormat="1" x14ac:dyDescent="0.2"/>
    <row r="106" spans="1:24" s="36" customFormat="1" x14ac:dyDescent="0.2"/>
    <row r="107" spans="1:24" s="36" customFormat="1" x14ac:dyDescent="0.2"/>
    <row r="108" spans="1:24" s="36" customFormat="1" x14ac:dyDescent="0.2"/>
    <row r="109" spans="1:24" s="36" customFormat="1" x14ac:dyDescent="0.2"/>
    <row r="110" spans="1:24" s="36" customFormat="1" x14ac:dyDescent="0.2"/>
    <row r="111" spans="1:24" s="36" customFormat="1" x14ac:dyDescent="0.2"/>
    <row r="112" spans="1:24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</sheetData>
  <sheetProtection formatCells="0" formatColumns="0" formatRows="0" deleteRows="0" sort="0" autoFilter="0"/>
  <mergeCells count="26">
    <mergeCell ref="A92:B92"/>
    <mergeCell ref="AP3:AS3"/>
    <mergeCell ref="AD2:AS2"/>
    <mergeCell ref="AT2:AT4"/>
    <mergeCell ref="AB2:AB4"/>
    <mergeCell ref="S3:U3"/>
    <mergeCell ref="V3:X3"/>
    <mergeCell ref="P2:Z2"/>
    <mergeCell ref="AD3:AG3"/>
    <mergeCell ref="AH3:AK3"/>
    <mergeCell ref="AL3:AO3"/>
    <mergeCell ref="G3:J3"/>
    <mergeCell ref="O3:O4"/>
    <mergeCell ref="A2:A4"/>
    <mergeCell ref="A1:BJ1"/>
    <mergeCell ref="Y3:Z3"/>
    <mergeCell ref="AY2:BB3"/>
    <mergeCell ref="BC2:BF3"/>
    <mergeCell ref="BG2:BJ3"/>
    <mergeCell ref="B2:B4"/>
    <mergeCell ref="C2:J2"/>
    <mergeCell ref="K2:O2"/>
    <mergeCell ref="AA2:AA4"/>
    <mergeCell ref="AC2:AC4"/>
    <mergeCell ref="P3:R3"/>
    <mergeCell ref="AU2:AX3"/>
  </mergeCells>
  <pageMargins left="0" right="0" top="0" bottom="0" header="0" footer="0"/>
  <pageSetup paperSize="9" scale="68"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81"/>
  <sheetViews>
    <sheetView rightToLeft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9" sqref="A9:XFD9"/>
    </sheetView>
  </sheetViews>
  <sheetFormatPr defaultColWidth="9.125" defaultRowHeight="14.25" x14ac:dyDescent="0.2"/>
  <cols>
    <col min="1" max="1" width="13.25" style="24" customWidth="1"/>
    <col min="2" max="2" width="13" style="24" customWidth="1"/>
    <col min="3" max="3" width="9.375" style="24" customWidth="1"/>
    <col min="4" max="4" width="9.625" style="24" customWidth="1"/>
    <col min="5" max="5" width="9.375" style="24" customWidth="1"/>
    <col min="6" max="6" width="10" style="24" customWidth="1"/>
    <col min="7" max="9" width="9.125" style="24"/>
    <col min="10" max="10" width="9.75" style="24" customWidth="1"/>
    <col min="11" max="13" width="9.125" style="24"/>
    <col min="14" max="15" width="9.875" style="24" customWidth="1"/>
    <col min="16" max="16" width="10" style="24" customWidth="1"/>
    <col min="17" max="17" width="9.125" style="24"/>
    <col min="18" max="18" width="10.125" style="24" customWidth="1"/>
    <col min="19" max="21" width="9.125" style="24"/>
    <col min="22" max="22" width="9.875" style="24" customWidth="1"/>
    <col min="23" max="25" width="9.125" style="24"/>
    <col min="26" max="26" width="9.875" style="24" customWidth="1"/>
    <col min="27" max="16384" width="9.125" style="24"/>
  </cols>
  <sheetData>
    <row r="1" spans="1:27" ht="24" customHeight="1" x14ac:dyDescent="0.6">
      <c r="A1" s="119" t="s">
        <v>90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</row>
    <row r="2" spans="1:27" ht="24" customHeight="1" x14ac:dyDescent="0.2">
      <c r="A2" s="155" t="s">
        <v>121</v>
      </c>
      <c r="B2" s="124" t="s">
        <v>122</v>
      </c>
      <c r="C2" s="165" t="s">
        <v>124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7"/>
      <c r="W2" s="168" t="s">
        <v>99</v>
      </c>
      <c r="X2" s="169"/>
      <c r="Y2" s="169"/>
      <c r="Z2" s="170"/>
      <c r="AA2" s="158" t="s">
        <v>100</v>
      </c>
    </row>
    <row r="3" spans="1:27" ht="27" customHeight="1" x14ac:dyDescent="0.2">
      <c r="A3" s="156"/>
      <c r="B3" s="125"/>
      <c r="C3" s="159" t="s">
        <v>98</v>
      </c>
      <c r="D3" s="160"/>
      <c r="E3" s="160"/>
      <c r="F3" s="161"/>
      <c r="G3" s="159" t="s">
        <v>95</v>
      </c>
      <c r="H3" s="160"/>
      <c r="I3" s="160"/>
      <c r="J3" s="161"/>
      <c r="K3" s="162" t="s">
        <v>104</v>
      </c>
      <c r="L3" s="163"/>
      <c r="M3" s="163"/>
      <c r="N3" s="164"/>
      <c r="O3" s="159" t="s">
        <v>96</v>
      </c>
      <c r="P3" s="160"/>
      <c r="Q3" s="160"/>
      <c r="R3" s="161"/>
      <c r="S3" s="159" t="s">
        <v>97</v>
      </c>
      <c r="T3" s="160"/>
      <c r="U3" s="160"/>
      <c r="V3" s="161"/>
      <c r="W3" s="171"/>
      <c r="X3" s="172"/>
      <c r="Y3" s="172"/>
      <c r="Z3" s="173"/>
      <c r="AA3" s="158"/>
    </row>
    <row r="4" spans="1:27" ht="28.5" customHeight="1" x14ac:dyDescent="0.2">
      <c r="A4" s="157"/>
      <c r="B4" s="126"/>
      <c r="C4" s="2" t="s">
        <v>3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0</v>
      </c>
      <c r="I4" s="2" t="s">
        <v>1</v>
      </c>
      <c r="J4" s="2" t="s">
        <v>2</v>
      </c>
      <c r="K4" s="2" t="s">
        <v>3</v>
      </c>
      <c r="L4" s="2" t="s">
        <v>0</v>
      </c>
      <c r="M4" s="2" t="s">
        <v>1</v>
      </c>
      <c r="N4" s="2" t="s">
        <v>2</v>
      </c>
      <c r="O4" s="2" t="s">
        <v>3</v>
      </c>
      <c r="P4" s="2" t="s">
        <v>0</v>
      </c>
      <c r="Q4" s="2" t="s">
        <v>1</v>
      </c>
      <c r="R4" s="2" t="s">
        <v>2</v>
      </c>
      <c r="S4" s="2" t="s">
        <v>3</v>
      </c>
      <c r="T4" s="2" t="s">
        <v>0</v>
      </c>
      <c r="U4" s="2" t="s">
        <v>1</v>
      </c>
      <c r="V4" s="2" t="s">
        <v>2</v>
      </c>
      <c r="W4" s="22" t="s">
        <v>3</v>
      </c>
      <c r="X4" s="22" t="s">
        <v>0</v>
      </c>
      <c r="Y4" s="22" t="s">
        <v>1</v>
      </c>
      <c r="Z4" s="22" t="s">
        <v>2</v>
      </c>
      <c r="AA4" s="158"/>
    </row>
    <row r="5" spans="1:27" s="64" customFormat="1" x14ac:dyDescent="0.2">
      <c r="A5" s="98"/>
      <c r="B5" s="98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6"/>
      <c r="X5" s="96"/>
      <c r="Y5" s="96"/>
      <c r="Z5" s="96"/>
      <c r="AA5" s="97"/>
    </row>
    <row r="6" spans="1:27" x14ac:dyDescent="0.2">
      <c r="A6" s="98"/>
      <c r="B6" s="98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6"/>
      <c r="X6" s="96"/>
      <c r="Y6" s="96"/>
      <c r="Z6" s="96"/>
      <c r="AA6" s="97"/>
    </row>
    <row r="7" spans="1:27" x14ac:dyDescent="0.2">
      <c r="A7" s="98"/>
      <c r="B7" s="98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6"/>
      <c r="X7" s="96"/>
      <c r="Y7" s="96"/>
      <c r="Z7" s="96"/>
      <c r="AA7" s="97"/>
    </row>
    <row r="8" spans="1:27" x14ac:dyDescent="0.2">
      <c r="A8" s="98"/>
      <c r="B8" s="98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6"/>
      <c r="X8" s="96"/>
      <c r="Y8" s="96"/>
      <c r="Z8" s="96"/>
      <c r="AA8" s="97"/>
    </row>
    <row r="9" spans="1:27" x14ac:dyDescent="0.2">
      <c r="A9" s="98"/>
      <c r="B9" s="98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6"/>
      <c r="X9" s="96"/>
      <c r="Y9" s="96"/>
      <c r="Z9" s="96"/>
      <c r="AA9" s="97"/>
    </row>
    <row r="10" spans="1:27" x14ac:dyDescent="0.2">
      <c r="A10" s="79"/>
      <c r="B10" s="79"/>
      <c r="C10" s="76"/>
      <c r="D10" s="95"/>
      <c r="E10" s="95"/>
      <c r="F10" s="95"/>
      <c r="G10" s="95"/>
      <c r="H10" s="95"/>
      <c r="I10" s="95"/>
      <c r="J10" s="95"/>
      <c r="K10" s="76"/>
      <c r="L10" s="76"/>
      <c r="M10" s="76"/>
      <c r="N10" s="76"/>
      <c r="O10" s="76"/>
      <c r="P10" s="76"/>
      <c r="Q10" s="76"/>
      <c r="R10" s="76"/>
      <c r="S10" s="76"/>
      <c r="T10" s="95"/>
      <c r="U10" s="95"/>
      <c r="V10" s="95"/>
      <c r="W10" s="77"/>
      <c r="X10" s="77"/>
      <c r="Y10" s="77"/>
      <c r="Z10" s="77"/>
      <c r="AA10" s="78"/>
    </row>
    <row r="11" spans="1:27" x14ac:dyDescent="0.2">
      <c r="A11" s="79"/>
      <c r="B11" s="79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7"/>
      <c r="X11" s="77"/>
      <c r="Y11" s="77"/>
      <c r="Z11" s="77"/>
      <c r="AA11" s="78"/>
    </row>
    <row r="12" spans="1:27" x14ac:dyDescent="0.2">
      <c r="A12" s="79"/>
      <c r="B12" s="79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7"/>
      <c r="X12" s="77"/>
      <c r="Y12" s="77"/>
      <c r="Z12" s="77"/>
      <c r="AA12" s="78"/>
    </row>
    <row r="13" spans="1:27" x14ac:dyDescent="0.2">
      <c r="A13" s="79"/>
      <c r="B13" s="79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7"/>
      <c r="X13" s="77"/>
      <c r="Y13" s="77"/>
      <c r="Z13" s="77"/>
      <c r="AA13" s="78"/>
    </row>
    <row r="14" spans="1:27" x14ac:dyDescent="0.2">
      <c r="A14" s="79"/>
      <c r="B14" s="79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7"/>
      <c r="X14" s="77"/>
      <c r="Y14" s="77"/>
      <c r="Z14" s="77"/>
      <c r="AA14" s="78"/>
    </row>
    <row r="15" spans="1:27" x14ac:dyDescent="0.2">
      <c r="A15" s="79"/>
      <c r="B15" s="79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  <c r="X15" s="77"/>
      <c r="Y15" s="77"/>
      <c r="Z15" s="77"/>
      <c r="AA15" s="78"/>
    </row>
    <row r="16" spans="1:27" x14ac:dyDescent="0.2">
      <c r="A16" s="79"/>
      <c r="B16" s="79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7"/>
      <c r="X16" s="77"/>
      <c r="Y16" s="77"/>
      <c r="Z16" s="77"/>
      <c r="AA16" s="78"/>
    </row>
    <row r="17" spans="1:27" x14ac:dyDescent="0.2">
      <c r="A17" s="79"/>
      <c r="B17" s="79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7"/>
      <c r="X17" s="77"/>
      <c r="Y17" s="77"/>
      <c r="Z17" s="77"/>
      <c r="AA17" s="78"/>
    </row>
    <row r="18" spans="1:27" x14ac:dyDescent="0.2">
      <c r="A18" s="79"/>
      <c r="B18" s="79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7"/>
      <c r="X18" s="77"/>
      <c r="Y18" s="77"/>
      <c r="Z18" s="77"/>
      <c r="AA18" s="78"/>
    </row>
    <row r="19" spans="1:27" x14ac:dyDescent="0.2">
      <c r="A19" s="79"/>
      <c r="B19" s="79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7"/>
      <c r="X19" s="77"/>
      <c r="Y19" s="77"/>
      <c r="Z19" s="77"/>
      <c r="AA19" s="78"/>
    </row>
    <row r="20" spans="1:27" x14ac:dyDescent="0.2">
      <c r="A20" s="79"/>
      <c r="B20" s="79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7"/>
      <c r="X20" s="77"/>
      <c r="Y20" s="77"/>
      <c r="Z20" s="77"/>
      <c r="AA20" s="78"/>
    </row>
    <row r="21" spans="1:27" x14ac:dyDescent="0.2">
      <c r="A21" s="79"/>
      <c r="B21" s="79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77"/>
      <c r="Y21" s="77"/>
      <c r="Z21" s="77"/>
      <c r="AA21" s="78"/>
    </row>
    <row r="22" spans="1:27" s="64" customFormat="1" ht="15.75" x14ac:dyDescent="0.2">
      <c r="A22" s="79"/>
      <c r="B22" s="62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77"/>
      <c r="Y22" s="77"/>
      <c r="Z22" s="77"/>
      <c r="AA22" s="78"/>
    </row>
    <row r="23" spans="1:27" s="64" customFormat="1" ht="15.75" x14ac:dyDescent="0.2">
      <c r="A23" s="79"/>
      <c r="B23" s="62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77"/>
      <c r="Y23" s="77"/>
      <c r="Z23" s="77"/>
      <c r="AA23" s="78"/>
    </row>
    <row r="24" spans="1:27" ht="15.75" x14ac:dyDescent="0.2">
      <c r="A24" s="79"/>
      <c r="B24" s="62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7"/>
      <c r="X24" s="77"/>
      <c r="Y24" s="77"/>
      <c r="Z24" s="77"/>
      <c r="AA24" s="78"/>
    </row>
    <row r="25" spans="1:27" ht="15.75" x14ac:dyDescent="0.2">
      <c r="A25" s="79"/>
      <c r="B25" s="62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7"/>
      <c r="X25" s="77"/>
      <c r="Y25" s="77"/>
      <c r="Z25" s="77"/>
      <c r="AA25" s="78"/>
    </row>
    <row r="26" spans="1:27" ht="15.75" x14ac:dyDescent="0.2">
      <c r="A26" s="79"/>
      <c r="B26" s="62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7"/>
      <c r="X26" s="77"/>
      <c r="Y26" s="77"/>
      <c r="Z26" s="77"/>
      <c r="AA26" s="78"/>
    </row>
    <row r="27" spans="1:27" x14ac:dyDescent="0.2">
      <c r="A27" s="79"/>
      <c r="B27" s="79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7"/>
      <c r="X27" s="77"/>
      <c r="Y27" s="77"/>
      <c r="Z27" s="77"/>
      <c r="AA27" s="78"/>
    </row>
    <row r="28" spans="1:27" x14ac:dyDescent="0.2">
      <c r="A28" s="79"/>
      <c r="B28" s="79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7"/>
      <c r="X28" s="77"/>
      <c r="Y28" s="77"/>
      <c r="Z28" s="77"/>
      <c r="AA28" s="78"/>
    </row>
    <row r="29" spans="1:27" x14ac:dyDescent="0.2">
      <c r="A29" s="79"/>
      <c r="B29" s="79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7"/>
      <c r="X29" s="77"/>
      <c r="Y29" s="77"/>
      <c r="Z29" s="77"/>
      <c r="AA29" s="78"/>
    </row>
    <row r="30" spans="1:27" x14ac:dyDescent="0.2">
      <c r="A30" s="79"/>
      <c r="B30" s="79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7"/>
      <c r="X30" s="77"/>
      <c r="Y30" s="77"/>
      <c r="Z30" s="77"/>
      <c r="AA30" s="78"/>
    </row>
    <row r="31" spans="1:27" x14ac:dyDescent="0.2">
      <c r="A31" s="79"/>
      <c r="B31" s="79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7"/>
      <c r="X31" s="77"/>
      <c r="Y31" s="77"/>
      <c r="Z31" s="77"/>
      <c r="AA31" s="78"/>
    </row>
    <row r="32" spans="1:27" x14ac:dyDescent="0.2">
      <c r="A32" s="79"/>
      <c r="B32" s="79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7"/>
      <c r="X32" s="77"/>
      <c r="Y32" s="77"/>
      <c r="Z32" s="77"/>
      <c r="AA32" s="78"/>
    </row>
    <row r="33" spans="1:27" x14ac:dyDescent="0.2">
      <c r="A33" s="79"/>
      <c r="B33" s="79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7"/>
      <c r="X33" s="77"/>
      <c r="Y33" s="77"/>
      <c r="Z33" s="77"/>
      <c r="AA33" s="78"/>
    </row>
    <row r="34" spans="1:27" x14ac:dyDescent="0.2">
      <c r="A34" s="79"/>
      <c r="B34" s="79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7"/>
      <c r="X34" s="77"/>
      <c r="Y34" s="77"/>
      <c r="Z34" s="77"/>
      <c r="AA34" s="78"/>
    </row>
    <row r="35" spans="1:27" x14ac:dyDescent="0.2">
      <c r="A35" s="79"/>
      <c r="B35" s="79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7"/>
      <c r="X35" s="77"/>
      <c r="Y35" s="77"/>
      <c r="Z35" s="77"/>
      <c r="AA35" s="78"/>
    </row>
    <row r="36" spans="1:27" s="64" customFormat="1" x14ac:dyDescent="0.2">
      <c r="A36" s="79"/>
      <c r="B36" s="79"/>
      <c r="C36" s="76"/>
      <c r="D36" s="76"/>
      <c r="E36" s="76"/>
      <c r="F36" s="76"/>
      <c r="G36" s="73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95"/>
      <c r="T36" s="95"/>
      <c r="U36" s="95"/>
      <c r="V36" s="95"/>
      <c r="W36" s="95"/>
      <c r="X36" s="77"/>
      <c r="Y36" s="77"/>
      <c r="Z36" s="77"/>
      <c r="AA36" s="78"/>
    </row>
    <row r="37" spans="1:27" s="64" customFormat="1" x14ac:dyDescent="0.2">
      <c r="A37" s="79"/>
      <c r="B37" s="79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92"/>
      <c r="T37" s="76"/>
      <c r="U37" s="76"/>
      <c r="V37" s="76"/>
      <c r="W37" s="77"/>
      <c r="X37" s="77"/>
      <c r="Y37" s="77"/>
      <c r="Z37" s="77"/>
      <c r="AA37" s="78"/>
    </row>
    <row r="38" spans="1:27" x14ac:dyDescent="0.2">
      <c r="A38" s="79"/>
      <c r="B38" s="79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77"/>
      <c r="Y38" s="77"/>
      <c r="Z38" s="77"/>
      <c r="AA38" s="78"/>
    </row>
    <row r="39" spans="1:27" x14ac:dyDescent="0.2">
      <c r="A39" s="79"/>
      <c r="B39" s="79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7"/>
      <c r="X39" s="77"/>
      <c r="Y39" s="77"/>
      <c r="Z39" s="77"/>
      <c r="AA39" s="78"/>
    </row>
    <row r="40" spans="1:27" x14ac:dyDescent="0.2">
      <c r="A40" s="79"/>
      <c r="B40" s="79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7"/>
      <c r="X40" s="77"/>
      <c r="Y40" s="77"/>
      <c r="Z40" s="77"/>
      <c r="AA40" s="78"/>
    </row>
    <row r="41" spans="1:27" x14ac:dyDescent="0.2">
      <c r="A41" s="79"/>
      <c r="B41" s="79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7"/>
      <c r="X41" s="77"/>
      <c r="Y41" s="77"/>
      <c r="Z41" s="77"/>
      <c r="AA41" s="97"/>
    </row>
    <row r="42" spans="1:27" x14ac:dyDescent="0.2">
      <c r="A42" s="79"/>
      <c r="B42" s="79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7"/>
      <c r="X42" s="77"/>
      <c r="Y42" s="77"/>
      <c r="Z42" s="77"/>
      <c r="AA42" s="97"/>
    </row>
    <row r="43" spans="1:27" x14ac:dyDescent="0.2">
      <c r="A43" s="79"/>
      <c r="B43" s="79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7"/>
      <c r="X43" s="77"/>
      <c r="Y43" s="77"/>
      <c r="Z43" s="77"/>
      <c r="AA43" s="97"/>
    </row>
    <row r="44" spans="1:27" x14ac:dyDescent="0.2">
      <c r="A44" s="79"/>
      <c r="B44" s="79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7"/>
      <c r="X44" s="77"/>
      <c r="Y44" s="77"/>
      <c r="Z44" s="77"/>
      <c r="AA44" s="97"/>
    </row>
    <row r="45" spans="1:27" ht="15.75" x14ac:dyDescent="0.2">
      <c r="A45" s="62"/>
      <c r="B45" s="62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7"/>
      <c r="Z45" s="77"/>
      <c r="AA45" s="99"/>
    </row>
    <row r="46" spans="1:27" ht="15.75" x14ac:dyDescent="0.2">
      <c r="A46" s="62"/>
      <c r="B46" s="62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7"/>
      <c r="Z46" s="77"/>
      <c r="AA46" s="99"/>
    </row>
    <row r="47" spans="1:27" ht="15.75" x14ac:dyDescent="0.2">
      <c r="A47" s="62"/>
      <c r="B47" s="62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7"/>
      <c r="Z47" s="77"/>
      <c r="AA47" s="99"/>
    </row>
    <row r="48" spans="1:27" ht="15.75" x14ac:dyDescent="0.2">
      <c r="A48" s="62"/>
      <c r="B48" s="62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7"/>
      <c r="Z48" s="77"/>
      <c r="AA48" s="99"/>
    </row>
    <row r="49" spans="1:27" ht="15.75" x14ac:dyDescent="0.2">
      <c r="A49" s="62"/>
      <c r="B49" s="62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7"/>
      <c r="Z49" s="77"/>
      <c r="AA49" s="99"/>
    </row>
    <row r="50" spans="1:27" ht="15.75" x14ac:dyDescent="0.2">
      <c r="A50" s="62"/>
      <c r="B50" s="62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7"/>
      <c r="Z50" s="77"/>
      <c r="AA50" s="97"/>
    </row>
    <row r="51" spans="1:27" s="64" customFormat="1" x14ac:dyDescent="0.2">
      <c r="A51" s="79"/>
      <c r="B51" s="79"/>
      <c r="C51" s="76"/>
      <c r="D51" s="76"/>
      <c r="E51" s="76"/>
      <c r="F51" s="76"/>
      <c r="G51" s="95"/>
      <c r="H51" s="95"/>
      <c r="I51" s="76"/>
      <c r="J51" s="76"/>
      <c r="K51" s="95"/>
      <c r="L51" s="95"/>
      <c r="M51" s="76"/>
      <c r="N51" s="76"/>
      <c r="O51" s="95"/>
      <c r="P51" s="95"/>
      <c r="Q51" s="76"/>
      <c r="R51" s="76"/>
      <c r="S51" s="76"/>
      <c r="T51" s="95"/>
      <c r="U51" s="95"/>
      <c r="V51" s="95"/>
      <c r="W51" s="95"/>
      <c r="X51" s="95"/>
      <c r="Y51" s="77"/>
      <c r="Z51" s="77"/>
      <c r="AA51" s="97"/>
    </row>
    <row r="52" spans="1:27" x14ac:dyDescent="0.2">
      <c r="A52" s="79"/>
      <c r="B52" s="79"/>
      <c r="C52" s="76"/>
      <c r="D52" s="76"/>
      <c r="E52" s="76"/>
      <c r="F52" s="95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7"/>
      <c r="X52" s="77"/>
      <c r="Y52" s="77"/>
      <c r="Z52" s="77"/>
      <c r="AA52" s="78"/>
    </row>
    <row r="53" spans="1:27" s="64" customFormat="1" x14ac:dyDescent="0.2">
      <c r="A53" s="79"/>
      <c r="B53" s="79"/>
      <c r="C53" s="76"/>
      <c r="D53" s="76"/>
      <c r="E53" s="76"/>
      <c r="F53" s="95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7"/>
      <c r="X53" s="77"/>
      <c r="Y53" s="77"/>
      <c r="Z53" s="77"/>
      <c r="AA53" s="78"/>
    </row>
    <row r="54" spans="1:27" x14ac:dyDescent="0.2">
      <c r="A54" s="79"/>
      <c r="B54" s="79"/>
      <c r="C54" s="76"/>
      <c r="D54" s="76"/>
      <c r="E54" s="76"/>
      <c r="F54" s="95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7"/>
      <c r="X54" s="77"/>
      <c r="Y54" s="77"/>
      <c r="Z54" s="77"/>
      <c r="AA54" s="78"/>
    </row>
    <row r="55" spans="1:27" x14ac:dyDescent="0.2">
      <c r="A55" s="79"/>
      <c r="B55" s="79"/>
      <c r="C55" s="76"/>
      <c r="D55" s="76"/>
      <c r="E55" s="76"/>
      <c r="F55" s="95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7"/>
      <c r="X55" s="77"/>
      <c r="Y55" s="77"/>
      <c r="Z55" s="77"/>
      <c r="AA55" s="78"/>
    </row>
    <row r="56" spans="1:27" x14ac:dyDescent="0.2">
      <c r="A56" s="79"/>
      <c r="B56" s="79"/>
      <c r="C56" s="76"/>
      <c r="D56" s="76"/>
      <c r="E56" s="76"/>
      <c r="F56" s="95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7"/>
      <c r="X56" s="77"/>
      <c r="Y56" s="77"/>
      <c r="Z56" s="77"/>
      <c r="AA56" s="78"/>
    </row>
    <row r="57" spans="1:27" x14ac:dyDescent="0.2">
      <c r="A57" s="79"/>
      <c r="B57" s="79"/>
      <c r="C57" s="95"/>
      <c r="D57" s="95"/>
      <c r="E57" s="95"/>
      <c r="F57" s="93"/>
      <c r="G57" s="93"/>
      <c r="H57" s="93"/>
      <c r="I57" s="93"/>
      <c r="J57" s="93"/>
      <c r="K57" s="95"/>
      <c r="L57" s="93"/>
      <c r="M57" s="93"/>
      <c r="N57" s="94"/>
      <c r="O57" s="95"/>
      <c r="P57" s="93"/>
      <c r="Q57" s="93"/>
      <c r="R57" s="93"/>
      <c r="S57" s="93"/>
      <c r="T57" s="93"/>
      <c r="U57" s="93"/>
      <c r="V57" s="93"/>
      <c r="W57" s="77"/>
      <c r="X57" s="77"/>
      <c r="Y57" s="77"/>
      <c r="Z57" s="77"/>
      <c r="AA57" s="78"/>
    </row>
    <row r="58" spans="1:27" x14ac:dyDescent="0.2">
      <c r="A58" s="79"/>
      <c r="B58" s="79"/>
      <c r="C58" s="95"/>
      <c r="D58" s="95"/>
      <c r="E58" s="95"/>
      <c r="F58" s="93"/>
      <c r="G58" s="93"/>
      <c r="H58" s="93"/>
      <c r="I58" s="93"/>
      <c r="J58" s="93"/>
      <c r="K58" s="95"/>
      <c r="L58" s="93"/>
      <c r="M58" s="93"/>
      <c r="N58" s="94"/>
      <c r="O58" s="95"/>
      <c r="P58" s="95"/>
      <c r="Q58" s="93"/>
      <c r="R58" s="93"/>
      <c r="S58" s="93"/>
      <c r="T58" s="93"/>
      <c r="U58" s="93"/>
      <c r="V58" s="93"/>
      <c r="W58" s="77"/>
      <c r="X58" s="77"/>
      <c r="Y58" s="77"/>
      <c r="Z58" s="77"/>
      <c r="AA58" s="78"/>
    </row>
    <row r="59" spans="1:27" x14ac:dyDescent="0.2">
      <c r="A59" s="79"/>
      <c r="B59" s="79"/>
      <c r="C59" s="95"/>
      <c r="D59" s="93"/>
      <c r="E59" s="93"/>
      <c r="F59" s="93"/>
      <c r="G59" s="93"/>
      <c r="H59" s="93"/>
      <c r="I59" s="93"/>
      <c r="J59" s="93"/>
      <c r="K59" s="95"/>
      <c r="L59" s="93"/>
      <c r="M59" s="93"/>
      <c r="N59" s="94"/>
      <c r="O59" s="95"/>
      <c r="P59" s="93"/>
      <c r="Q59" s="93"/>
      <c r="R59" s="93"/>
      <c r="S59" s="93"/>
      <c r="T59" s="93"/>
      <c r="U59" s="93"/>
      <c r="V59" s="93"/>
      <c r="W59" s="77"/>
      <c r="X59" s="77"/>
      <c r="Y59" s="77"/>
      <c r="Z59" s="77"/>
      <c r="AA59" s="78"/>
    </row>
    <row r="60" spans="1:27" x14ac:dyDescent="0.2">
      <c r="A60" s="79"/>
      <c r="B60" s="79"/>
      <c r="C60" s="95"/>
      <c r="D60" s="93"/>
      <c r="E60" s="95"/>
      <c r="F60" s="95"/>
      <c r="G60" s="93"/>
      <c r="H60" s="93"/>
      <c r="I60" s="93"/>
      <c r="J60" s="93"/>
      <c r="K60" s="95"/>
      <c r="L60" s="93"/>
      <c r="M60" s="93"/>
      <c r="N60" s="94"/>
      <c r="O60" s="95"/>
      <c r="P60" s="93"/>
      <c r="Q60" s="93"/>
      <c r="R60" s="93"/>
      <c r="S60" s="93"/>
      <c r="T60" s="93"/>
      <c r="U60" s="93"/>
      <c r="V60" s="93"/>
      <c r="W60" s="77"/>
      <c r="X60" s="77"/>
      <c r="Y60" s="77"/>
      <c r="Z60" s="77"/>
      <c r="AA60" s="78"/>
    </row>
    <row r="61" spans="1:27" x14ac:dyDescent="0.2">
      <c r="A61" s="79"/>
      <c r="B61" s="79"/>
      <c r="C61" s="95"/>
      <c r="D61" s="76"/>
      <c r="E61" s="95"/>
      <c r="F61" s="95"/>
      <c r="G61" s="93"/>
      <c r="H61" s="76"/>
      <c r="I61" s="76"/>
      <c r="J61" s="76"/>
      <c r="K61" s="95"/>
      <c r="L61" s="76"/>
      <c r="M61" s="76"/>
      <c r="N61" s="76"/>
      <c r="O61" s="95"/>
      <c r="P61" s="76"/>
      <c r="Q61" s="76"/>
      <c r="R61" s="76"/>
      <c r="S61" s="76"/>
      <c r="T61" s="76"/>
      <c r="U61" s="76"/>
      <c r="V61" s="76"/>
      <c r="W61" s="77"/>
      <c r="X61" s="77"/>
      <c r="Y61" s="77"/>
      <c r="Z61" s="77"/>
      <c r="AA61" s="78"/>
    </row>
    <row r="62" spans="1:27" x14ac:dyDescent="0.2">
      <c r="A62" s="79"/>
      <c r="B62" s="79"/>
      <c r="C62" s="95"/>
      <c r="D62" s="76"/>
      <c r="E62" s="95"/>
      <c r="F62" s="95"/>
      <c r="G62" s="93"/>
      <c r="H62" s="76"/>
      <c r="I62" s="76"/>
      <c r="J62" s="76"/>
      <c r="K62" s="95"/>
      <c r="L62" s="76"/>
      <c r="M62" s="76"/>
      <c r="N62" s="76"/>
      <c r="O62" s="95"/>
      <c r="P62" s="76"/>
      <c r="Q62" s="76"/>
      <c r="R62" s="76"/>
      <c r="S62" s="76"/>
      <c r="T62" s="76"/>
      <c r="U62" s="76"/>
      <c r="V62" s="76"/>
      <c r="W62" s="77"/>
      <c r="X62" s="77"/>
      <c r="Y62" s="77"/>
      <c r="Z62" s="77"/>
      <c r="AA62" s="78"/>
    </row>
    <row r="63" spans="1:27" x14ac:dyDescent="0.2">
      <c r="A63" s="79"/>
      <c r="B63" s="79"/>
      <c r="C63" s="95"/>
      <c r="D63" s="76"/>
      <c r="E63" s="95"/>
      <c r="F63" s="95"/>
      <c r="G63" s="93"/>
      <c r="H63" s="76"/>
      <c r="I63" s="76"/>
      <c r="J63" s="76"/>
      <c r="K63" s="95"/>
      <c r="L63" s="76"/>
      <c r="M63" s="76"/>
      <c r="N63" s="76"/>
      <c r="O63" s="95"/>
      <c r="P63" s="76"/>
      <c r="Q63" s="76"/>
      <c r="R63" s="76"/>
      <c r="S63" s="76"/>
      <c r="T63" s="76"/>
      <c r="U63" s="76"/>
      <c r="V63" s="76"/>
      <c r="W63" s="77"/>
      <c r="X63" s="77"/>
      <c r="Y63" s="77"/>
      <c r="Z63" s="77"/>
      <c r="AA63" s="78"/>
    </row>
    <row r="64" spans="1:27" x14ac:dyDescent="0.2">
      <c r="A64" s="79"/>
      <c r="B64" s="79"/>
      <c r="C64" s="95"/>
      <c r="D64" s="76"/>
      <c r="E64" s="95"/>
      <c r="F64" s="95"/>
      <c r="G64" s="93"/>
      <c r="H64" s="76"/>
      <c r="I64" s="76"/>
      <c r="J64" s="76"/>
      <c r="K64" s="95"/>
      <c r="L64" s="76"/>
      <c r="M64" s="76"/>
      <c r="N64" s="76"/>
      <c r="O64" s="95"/>
      <c r="P64" s="76"/>
      <c r="Q64" s="76"/>
      <c r="R64" s="76"/>
      <c r="S64" s="76"/>
      <c r="T64" s="76"/>
      <c r="U64" s="76"/>
      <c r="V64" s="76"/>
      <c r="W64" s="77"/>
      <c r="X64" s="77"/>
      <c r="Y64" s="77"/>
      <c r="Z64" s="77"/>
      <c r="AA64" s="78"/>
    </row>
    <row r="65" spans="1:27" ht="15.75" x14ac:dyDescent="0.2">
      <c r="A65" s="79"/>
      <c r="B65" s="62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7"/>
      <c r="X65" s="77"/>
      <c r="Y65" s="77"/>
      <c r="Z65" s="77"/>
      <c r="AA65" s="78"/>
    </row>
    <row r="66" spans="1:27" ht="15.75" x14ac:dyDescent="0.2">
      <c r="A66" s="79"/>
      <c r="B66" s="62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7"/>
      <c r="Y66" s="77"/>
      <c r="Z66" s="77"/>
      <c r="AA66" s="78"/>
    </row>
    <row r="67" spans="1:27" ht="15.75" x14ac:dyDescent="0.2">
      <c r="A67" s="79"/>
      <c r="B67" s="62"/>
      <c r="C67" s="76"/>
      <c r="D67" s="76"/>
      <c r="E67" s="95"/>
      <c r="F67" s="95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95"/>
      <c r="U67" s="76"/>
      <c r="V67" s="76"/>
      <c r="W67" s="77"/>
      <c r="X67" s="77"/>
      <c r="Y67" s="77"/>
      <c r="Z67" s="77"/>
      <c r="AA67" s="78"/>
    </row>
    <row r="68" spans="1:27" ht="15.75" x14ac:dyDescent="0.2">
      <c r="A68" s="79"/>
      <c r="B68" s="62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7"/>
      <c r="X68" s="77"/>
      <c r="Y68" s="77"/>
      <c r="Z68" s="77"/>
      <c r="AA68" s="78"/>
    </row>
    <row r="69" spans="1:27" ht="15.75" x14ac:dyDescent="0.2">
      <c r="A69" s="79"/>
      <c r="B69" s="62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77"/>
      <c r="Y69" s="77"/>
      <c r="Z69" s="77"/>
      <c r="AA69" s="78"/>
    </row>
    <row r="70" spans="1:27" s="64" customFormat="1" x14ac:dyDescent="0.2">
      <c r="A70" s="79"/>
      <c r="B70" s="98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7"/>
      <c r="X70" s="77"/>
      <c r="Y70" s="77"/>
      <c r="Z70" s="77"/>
      <c r="AA70" s="78"/>
    </row>
    <row r="71" spans="1:27" x14ac:dyDescent="0.2">
      <c r="A71" s="79"/>
      <c r="B71" s="98"/>
      <c r="C71" s="76"/>
      <c r="D71" s="95"/>
      <c r="E71" s="95"/>
      <c r="F71" s="95"/>
      <c r="G71" s="76"/>
      <c r="H71" s="95"/>
      <c r="I71" s="95"/>
      <c r="J71" s="95"/>
      <c r="K71" s="76"/>
      <c r="L71" s="95"/>
      <c r="M71" s="95"/>
      <c r="N71" s="76"/>
      <c r="O71" s="76"/>
      <c r="P71" s="95"/>
      <c r="Q71" s="95"/>
      <c r="R71" s="95"/>
      <c r="S71" s="76"/>
      <c r="T71" s="95"/>
      <c r="U71" s="95"/>
      <c r="V71" s="95"/>
      <c r="W71" s="77"/>
      <c r="X71" s="96"/>
      <c r="Y71" s="96"/>
      <c r="Z71" s="77"/>
      <c r="AA71" s="78"/>
    </row>
    <row r="72" spans="1:27" x14ac:dyDescent="0.2">
      <c r="A72" s="69"/>
      <c r="B72" s="92"/>
      <c r="C72" s="76"/>
      <c r="D72" s="95"/>
      <c r="E72" s="95"/>
      <c r="F72" s="95"/>
      <c r="G72" s="76"/>
      <c r="H72" s="95"/>
      <c r="I72" s="95"/>
      <c r="J72" s="95"/>
      <c r="K72" s="76"/>
      <c r="L72" s="95"/>
      <c r="M72" s="95"/>
      <c r="N72" s="95"/>
      <c r="O72" s="76"/>
      <c r="P72" s="95"/>
      <c r="Q72" s="95"/>
      <c r="R72" s="95"/>
      <c r="S72" s="76"/>
      <c r="T72" s="95"/>
      <c r="U72" s="95"/>
      <c r="V72" s="95"/>
      <c r="W72" s="77"/>
      <c r="X72" s="96"/>
      <c r="Y72" s="96"/>
      <c r="Z72" s="77"/>
      <c r="AA72" s="78"/>
    </row>
    <row r="73" spans="1:27" x14ac:dyDescent="0.2">
      <c r="A73" s="79"/>
      <c r="B73" s="98"/>
      <c r="C73" s="76"/>
      <c r="D73" s="95"/>
      <c r="E73" s="95"/>
      <c r="F73" s="95"/>
      <c r="G73" s="76"/>
      <c r="H73" s="95"/>
      <c r="I73" s="95"/>
      <c r="J73" s="95"/>
      <c r="K73" s="76"/>
      <c r="L73" s="95"/>
      <c r="M73" s="76"/>
      <c r="N73" s="95"/>
      <c r="O73" s="76"/>
      <c r="P73" s="95"/>
      <c r="Q73" s="95"/>
      <c r="R73" s="95"/>
      <c r="S73" s="76"/>
      <c r="T73" s="95"/>
      <c r="U73" s="95"/>
      <c r="V73" s="95"/>
      <c r="W73" s="77"/>
      <c r="X73" s="96"/>
      <c r="Y73" s="96"/>
      <c r="Z73" s="77"/>
      <c r="AA73" s="78"/>
    </row>
    <row r="74" spans="1:27" x14ac:dyDescent="0.2">
      <c r="A74" s="79"/>
      <c r="B74" s="98"/>
      <c r="C74" s="76"/>
      <c r="D74" s="95"/>
      <c r="E74" s="95"/>
      <c r="F74" s="95"/>
      <c r="G74" s="76"/>
      <c r="H74" s="95"/>
      <c r="I74" s="95"/>
      <c r="J74" s="95"/>
      <c r="K74" s="76"/>
      <c r="L74" s="95"/>
      <c r="M74" s="95"/>
      <c r="N74" s="95"/>
      <c r="O74" s="76"/>
      <c r="P74" s="95"/>
      <c r="Q74" s="95"/>
      <c r="R74" s="95"/>
      <c r="S74" s="76"/>
      <c r="T74" s="95"/>
      <c r="U74" s="95"/>
      <c r="V74" s="95"/>
      <c r="W74" s="77"/>
      <c r="X74" s="96"/>
      <c r="Y74" s="96"/>
      <c r="Z74" s="77"/>
      <c r="AA74" s="78"/>
    </row>
    <row r="75" spans="1:27" x14ac:dyDescent="0.2">
      <c r="A75" s="79"/>
      <c r="B75" s="98"/>
      <c r="C75" s="76"/>
      <c r="D75" s="76"/>
      <c r="E75" s="95"/>
      <c r="F75" s="95"/>
      <c r="G75" s="76"/>
      <c r="H75" s="95"/>
      <c r="I75" s="95"/>
      <c r="J75" s="95"/>
      <c r="K75" s="76"/>
      <c r="L75" s="95"/>
      <c r="M75" s="76"/>
      <c r="N75" s="95"/>
      <c r="O75" s="76"/>
      <c r="P75" s="95"/>
      <c r="Q75" s="95"/>
      <c r="R75" s="76"/>
      <c r="S75" s="76"/>
      <c r="T75" s="76"/>
      <c r="U75" s="95"/>
      <c r="V75" s="95"/>
      <c r="W75" s="77"/>
      <c r="X75" s="96"/>
      <c r="Y75" s="96"/>
      <c r="Z75" s="77"/>
      <c r="AA75" s="78"/>
    </row>
    <row r="76" spans="1:27" x14ac:dyDescent="0.2">
      <c r="A76" s="79"/>
      <c r="B76" s="79"/>
      <c r="C76" s="76"/>
      <c r="D76" s="95"/>
      <c r="E76" s="95"/>
      <c r="F76" s="95"/>
      <c r="G76" s="76"/>
      <c r="H76" s="95"/>
      <c r="I76" s="95"/>
      <c r="J76" s="95"/>
      <c r="K76" s="76"/>
      <c r="L76" s="95"/>
      <c r="M76" s="76"/>
      <c r="N76" s="76"/>
      <c r="O76" s="76"/>
      <c r="P76" s="95"/>
      <c r="Q76" s="95"/>
      <c r="R76" s="95"/>
      <c r="S76" s="76"/>
      <c r="T76" s="95"/>
      <c r="U76" s="95"/>
      <c r="V76" s="95"/>
      <c r="W76" s="77"/>
      <c r="X76" s="96"/>
      <c r="Y76" s="96"/>
      <c r="Z76" s="77"/>
      <c r="AA76" s="78"/>
    </row>
    <row r="77" spans="1:27" x14ac:dyDescent="0.2">
      <c r="A77" s="79"/>
      <c r="B77" s="79"/>
      <c r="C77" s="76"/>
      <c r="D77" s="95"/>
      <c r="E77" s="95"/>
      <c r="F77" s="95"/>
      <c r="G77" s="76"/>
      <c r="H77" s="95"/>
      <c r="I77" s="95"/>
      <c r="J77" s="95"/>
      <c r="K77" s="76"/>
      <c r="L77" s="95"/>
      <c r="M77" s="95"/>
      <c r="N77" s="95"/>
      <c r="O77" s="76"/>
      <c r="P77" s="95"/>
      <c r="Q77" s="95"/>
      <c r="R77" s="95"/>
      <c r="S77" s="76"/>
      <c r="T77" s="95"/>
      <c r="U77" s="95"/>
      <c r="V77" s="95"/>
      <c r="W77" s="77"/>
      <c r="X77" s="96"/>
      <c r="Y77" s="96"/>
      <c r="Z77" s="77"/>
      <c r="AA77" s="78"/>
    </row>
    <row r="78" spans="1:27" x14ac:dyDescent="0.2">
      <c r="A78" s="79"/>
      <c r="B78" s="79"/>
      <c r="C78" s="76"/>
      <c r="D78" s="95"/>
      <c r="E78" s="95"/>
      <c r="F78" s="95"/>
      <c r="G78" s="76"/>
      <c r="H78" s="95"/>
      <c r="I78" s="95"/>
      <c r="J78" s="95"/>
      <c r="K78" s="76"/>
      <c r="L78" s="95"/>
      <c r="M78" s="95"/>
      <c r="N78" s="95"/>
      <c r="O78" s="76"/>
      <c r="P78" s="95"/>
      <c r="Q78" s="95"/>
      <c r="R78" s="95"/>
      <c r="S78" s="76"/>
      <c r="T78" s="95"/>
      <c r="U78" s="95"/>
      <c r="V78" s="95"/>
      <c r="W78" s="77"/>
      <c r="X78" s="96"/>
      <c r="Y78" s="96"/>
      <c r="Z78" s="77"/>
      <c r="AA78" s="78"/>
    </row>
    <row r="79" spans="1:27" x14ac:dyDescent="0.2">
      <c r="A79" s="79"/>
      <c r="B79" s="79"/>
      <c r="C79" s="76"/>
      <c r="D79" s="95"/>
      <c r="E79" s="95"/>
      <c r="F79" s="95"/>
      <c r="G79" s="76"/>
      <c r="H79" s="95"/>
      <c r="I79" s="95"/>
      <c r="J79" s="95"/>
      <c r="K79" s="76"/>
      <c r="L79" s="95"/>
      <c r="M79" s="76"/>
      <c r="N79" s="76"/>
      <c r="O79" s="76"/>
      <c r="P79" s="95"/>
      <c r="Q79" s="95"/>
      <c r="R79" s="95"/>
      <c r="S79" s="76"/>
      <c r="T79" s="95"/>
      <c r="U79" s="95"/>
      <c r="V79" s="95"/>
      <c r="W79" s="77"/>
      <c r="X79" s="96"/>
      <c r="Y79" s="96"/>
      <c r="Z79" s="77"/>
      <c r="AA79" s="78"/>
    </row>
    <row r="80" spans="1:27" s="64" customFormat="1" x14ac:dyDescent="0.2">
      <c r="A80" s="79"/>
      <c r="B80" s="79"/>
      <c r="C80" s="76"/>
      <c r="D80" s="95"/>
      <c r="E80" s="95"/>
      <c r="F80" s="95"/>
      <c r="G80" s="76"/>
      <c r="H80" s="95"/>
      <c r="I80" s="95"/>
      <c r="J80" s="95"/>
      <c r="K80" s="76"/>
      <c r="L80" s="95"/>
      <c r="M80" s="76"/>
      <c r="N80" s="76"/>
      <c r="O80" s="76"/>
      <c r="P80" s="95"/>
      <c r="Q80" s="95"/>
      <c r="R80" s="95"/>
      <c r="S80" s="76"/>
      <c r="T80" s="95"/>
      <c r="U80" s="95"/>
      <c r="V80" s="95"/>
      <c r="W80" s="77"/>
      <c r="X80" s="96"/>
      <c r="Y80" s="96"/>
      <c r="Z80" s="77"/>
      <c r="AA80" s="78"/>
    </row>
    <row r="81" spans="1:27" x14ac:dyDescent="0.2">
      <c r="A81" s="79"/>
      <c r="B81" s="79"/>
      <c r="C81" s="76"/>
      <c r="D81" s="95"/>
      <c r="E81" s="95"/>
      <c r="F81" s="95"/>
      <c r="G81" s="76"/>
      <c r="H81" s="95"/>
      <c r="I81" s="95"/>
      <c r="J81" s="95"/>
      <c r="K81" s="76"/>
      <c r="L81" s="95"/>
      <c r="M81" s="76"/>
      <c r="N81" s="76"/>
      <c r="O81" s="76"/>
      <c r="P81" s="95"/>
      <c r="Q81" s="95"/>
      <c r="R81" s="76"/>
      <c r="S81" s="76"/>
      <c r="T81" s="95"/>
      <c r="U81" s="95"/>
      <c r="V81" s="95"/>
      <c r="W81" s="77"/>
      <c r="X81" s="96"/>
      <c r="Y81" s="96"/>
      <c r="Z81" s="77"/>
      <c r="AA81" s="78"/>
    </row>
    <row r="82" spans="1:27" s="64" customFormat="1" x14ac:dyDescent="0.2">
      <c r="A82" s="79"/>
      <c r="B82" s="79"/>
      <c r="C82" s="95"/>
      <c r="D82" s="95"/>
      <c r="E82" s="95"/>
      <c r="F82" s="95"/>
      <c r="G82" s="76"/>
      <c r="H82" s="95"/>
      <c r="I82" s="95"/>
      <c r="J82" s="95"/>
      <c r="K82" s="76"/>
      <c r="L82" s="95"/>
      <c r="M82" s="95"/>
      <c r="N82" s="95"/>
      <c r="O82" s="95"/>
      <c r="P82" s="95"/>
      <c r="Q82" s="95"/>
      <c r="R82" s="76"/>
      <c r="S82" s="76"/>
      <c r="T82" s="95"/>
      <c r="U82" s="95"/>
      <c r="V82" s="95"/>
      <c r="W82" s="77"/>
      <c r="X82" s="96"/>
      <c r="Y82" s="96"/>
      <c r="Z82" s="77"/>
      <c r="AA82" s="78"/>
    </row>
    <row r="83" spans="1:27" s="64" customFormat="1" x14ac:dyDescent="0.2">
      <c r="A83" s="98"/>
      <c r="B83" s="98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6"/>
      <c r="X83" s="96"/>
      <c r="Y83" s="96"/>
      <c r="Z83" s="96"/>
      <c r="AA83" s="97"/>
    </row>
    <row r="84" spans="1:27" s="64" customFormat="1" x14ac:dyDescent="0.2">
      <c r="A84" s="98"/>
      <c r="B84" s="98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6"/>
      <c r="X84" s="96"/>
      <c r="Y84" s="96"/>
      <c r="Z84" s="96"/>
      <c r="AA84" s="97"/>
    </row>
    <row r="85" spans="1:27" s="64" customFormat="1" ht="15.75" x14ac:dyDescent="0.2">
      <c r="A85" s="98"/>
      <c r="B85" s="62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6"/>
      <c r="X85" s="96"/>
      <c r="Y85" s="96"/>
      <c r="Z85" s="96"/>
      <c r="AA85" s="97"/>
    </row>
    <row r="86" spans="1:27" s="64" customFormat="1" x14ac:dyDescent="0.2">
      <c r="A86" s="79"/>
      <c r="B86" s="79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7"/>
      <c r="X86" s="77"/>
      <c r="Y86" s="77"/>
      <c r="Z86" s="77"/>
      <c r="AA86" s="78"/>
    </row>
    <row r="87" spans="1:27" s="64" customFormat="1" x14ac:dyDescent="0.2">
      <c r="A87" s="79"/>
      <c r="B87" s="79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7"/>
      <c r="X87" s="77"/>
      <c r="Y87" s="77"/>
      <c r="Z87" s="77"/>
      <c r="AA87" s="78"/>
    </row>
    <row r="88" spans="1:27" s="64" customFormat="1" x14ac:dyDescent="0.2">
      <c r="A88" s="79"/>
      <c r="B88" s="79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7"/>
      <c r="X88" s="77"/>
      <c r="Y88" s="77"/>
      <c r="Z88" s="77"/>
      <c r="AA88" s="78"/>
    </row>
    <row r="89" spans="1:27" ht="15.75" x14ac:dyDescent="0.2">
      <c r="A89" s="71"/>
      <c r="B89" s="62"/>
      <c r="C89" s="65"/>
      <c r="D89" s="65"/>
      <c r="E89" s="65"/>
      <c r="F89" s="65"/>
      <c r="G89" s="65"/>
      <c r="H89" s="65"/>
      <c r="I89" s="76"/>
      <c r="J89" s="65"/>
      <c r="K89" s="65"/>
      <c r="L89" s="65"/>
      <c r="M89" s="65"/>
      <c r="N89" s="65"/>
      <c r="O89" s="65"/>
      <c r="P89" s="65"/>
      <c r="Q89" s="76"/>
      <c r="R89" s="65"/>
      <c r="S89" s="65"/>
      <c r="T89" s="76"/>
      <c r="U89" s="65"/>
      <c r="V89" s="65"/>
      <c r="W89" s="66"/>
      <c r="X89" s="66"/>
      <c r="Y89" s="66"/>
      <c r="Z89" s="66"/>
      <c r="AA89" s="67"/>
    </row>
    <row r="90" spans="1:27" s="64" customFormat="1" x14ac:dyDescent="0.2"/>
    <row r="92" spans="1:27" s="64" customFormat="1" x14ac:dyDescent="0.2"/>
    <row r="96" spans="1:27" s="64" customFormat="1" x14ac:dyDescent="0.2"/>
    <row r="103" spans="1:27" s="26" customFormat="1" x14ac:dyDescent="0.2"/>
    <row r="104" spans="1:27" s="26" customFormat="1" x14ac:dyDescent="0.2"/>
    <row r="105" spans="1:27" s="26" customFormat="1" x14ac:dyDescent="0.2"/>
    <row r="106" spans="1:27" s="26" customFormat="1" x14ac:dyDescent="0.2"/>
    <row r="107" spans="1:27" ht="15.75" x14ac:dyDescent="0.2">
      <c r="A107" s="143" t="s">
        <v>109</v>
      </c>
      <c r="B107" s="144"/>
      <c r="C107" s="27">
        <f t="shared" ref="C107:AA107" si="0">SUM(C5:C89)</f>
        <v>0</v>
      </c>
      <c r="D107" s="27">
        <f t="shared" si="0"/>
        <v>0</v>
      </c>
      <c r="E107" s="27">
        <f t="shared" si="0"/>
        <v>0</v>
      </c>
      <c r="F107" s="27">
        <f t="shared" si="0"/>
        <v>0</v>
      </c>
      <c r="G107" s="27">
        <f t="shared" si="0"/>
        <v>0</v>
      </c>
      <c r="H107" s="27">
        <f t="shared" si="0"/>
        <v>0</v>
      </c>
      <c r="I107" s="27">
        <f t="shared" si="0"/>
        <v>0</v>
      </c>
      <c r="J107" s="27">
        <f t="shared" si="0"/>
        <v>0</v>
      </c>
      <c r="K107" s="27">
        <f t="shared" si="0"/>
        <v>0</v>
      </c>
      <c r="L107" s="27">
        <f t="shared" si="0"/>
        <v>0</v>
      </c>
      <c r="M107" s="27">
        <f t="shared" si="0"/>
        <v>0</v>
      </c>
      <c r="N107" s="27">
        <f t="shared" si="0"/>
        <v>0</v>
      </c>
      <c r="O107" s="27">
        <f t="shared" si="0"/>
        <v>0</v>
      </c>
      <c r="P107" s="27">
        <f t="shared" si="0"/>
        <v>0</v>
      </c>
      <c r="Q107" s="27">
        <f t="shared" si="0"/>
        <v>0</v>
      </c>
      <c r="R107" s="27">
        <f t="shared" si="0"/>
        <v>0</v>
      </c>
      <c r="S107" s="27">
        <f t="shared" si="0"/>
        <v>0</v>
      </c>
      <c r="T107" s="27">
        <f t="shared" si="0"/>
        <v>0</v>
      </c>
      <c r="U107" s="27">
        <f t="shared" si="0"/>
        <v>0</v>
      </c>
      <c r="V107" s="27">
        <f t="shared" si="0"/>
        <v>0</v>
      </c>
      <c r="W107" s="27">
        <f t="shared" si="0"/>
        <v>0</v>
      </c>
      <c r="X107" s="27">
        <f t="shared" si="0"/>
        <v>0</v>
      </c>
      <c r="Y107" s="27">
        <f t="shared" si="0"/>
        <v>0</v>
      </c>
      <c r="Z107" s="27">
        <f t="shared" si="0"/>
        <v>0</v>
      </c>
      <c r="AA107" s="27">
        <f t="shared" si="0"/>
        <v>0</v>
      </c>
    </row>
    <row r="108" spans="1:27" s="36" customFormat="1" x14ac:dyDescent="0.2">
      <c r="W108" s="39"/>
      <c r="X108" s="39"/>
      <c r="Y108" s="39"/>
      <c r="Z108" s="39"/>
      <c r="AA108" s="39"/>
    </row>
    <row r="109" spans="1:27" s="36" customFormat="1" x14ac:dyDescent="0.2">
      <c r="AA109" s="41"/>
    </row>
    <row r="110" spans="1:27" s="36" customFormat="1" x14ac:dyDescent="0.2">
      <c r="AA110" s="39"/>
    </row>
    <row r="111" spans="1:27" s="36" customFormat="1" x14ac:dyDescent="0.2">
      <c r="AA111" s="39"/>
    </row>
    <row r="112" spans="1:27" s="36" customFormat="1" x14ac:dyDescent="0.2">
      <c r="AA112" s="39"/>
    </row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="36" customFormat="1" x14ac:dyDescent="0.2"/>
    <row r="146" s="36" customFormat="1" x14ac:dyDescent="0.2"/>
    <row r="147" s="36" customFormat="1" x14ac:dyDescent="0.2"/>
    <row r="148" s="36" customFormat="1" x14ac:dyDescent="0.2"/>
    <row r="149" s="36" customFormat="1" x14ac:dyDescent="0.2"/>
    <row r="150" s="36" customFormat="1" x14ac:dyDescent="0.2"/>
    <row r="151" s="36" customFormat="1" x14ac:dyDescent="0.2"/>
    <row r="152" s="36" customFormat="1" x14ac:dyDescent="0.2"/>
    <row r="153" s="36" customFormat="1" x14ac:dyDescent="0.2"/>
    <row r="154" s="36" customFormat="1" x14ac:dyDescent="0.2"/>
    <row r="155" s="36" customFormat="1" x14ac:dyDescent="0.2"/>
    <row r="156" s="36" customFormat="1" x14ac:dyDescent="0.2"/>
    <row r="157" s="36" customFormat="1" x14ac:dyDescent="0.2"/>
    <row r="158" s="36" customFormat="1" x14ac:dyDescent="0.2"/>
    <row r="159" s="36" customFormat="1" x14ac:dyDescent="0.2"/>
    <row r="160" s="36" customFormat="1" x14ac:dyDescent="0.2"/>
    <row r="161" s="36" customFormat="1" x14ac:dyDescent="0.2"/>
    <row r="162" s="36" customFormat="1" x14ac:dyDescent="0.2"/>
    <row r="163" s="36" customFormat="1" x14ac:dyDescent="0.2"/>
    <row r="164" s="36" customFormat="1" x14ac:dyDescent="0.2"/>
    <row r="165" s="36" customFormat="1" x14ac:dyDescent="0.2"/>
    <row r="166" s="36" customFormat="1" x14ac:dyDescent="0.2"/>
    <row r="167" s="36" customFormat="1" x14ac:dyDescent="0.2"/>
    <row r="168" s="36" customFormat="1" x14ac:dyDescent="0.2"/>
    <row r="169" s="36" customFormat="1" x14ac:dyDescent="0.2"/>
    <row r="170" s="36" customFormat="1" x14ac:dyDescent="0.2"/>
    <row r="171" s="36" customFormat="1" x14ac:dyDescent="0.2"/>
    <row r="172" s="36" customFormat="1" x14ac:dyDescent="0.2"/>
    <row r="173" s="36" customFormat="1" x14ac:dyDescent="0.2"/>
    <row r="174" s="36" customFormat="1" x14ac:dyDescent="0.2"/>
    <row r="175" s="36" customFormat="1" x14ac:dyDescent="0.2"/>
    <row r="176" s="36" customFormat="1" x14ac:dyDescent="0.2"/>
    <row r="177" s="36" customFormat="1" x14ac:dyDescent="0.2"/>
    <row r="178" s="36" customFormat="1" x14ac:dyDescent="0.2"/>
    <row r="179" s="36" customFormat="1" x14ac:dyDescent="0.2"/>
    <row r="180" s="36" customFormat="1" x14ac:dyDescent="0.2"/>
    <row r="181" s="36" customFormat="1" x14ac:dyDescent="0.2"/>
  </sheetData>
  <sheetProtection formatCells="0" formatColumns="0" formatRows="0" deleteRows="0" sort="0" autoFilter="0"/>
  <sortState ref="B3:B35">
    <sortCondition ref="B3"/>
  </sortState>
  <mergeCells count="12">
    <mergeCell ref="A2:A4"/>
    <mergeCell ref="A107:B107"/>
    <mergeCell ref="A1:AA1"/>
    <mergeCell ref="B2:B4"/>
    <mergeCell ref="AA2:AA4"/>
    <mergeCell ref="C3:F3"/>
    <mergeCell ref="G3:J3"/>
    <mergeCell ref="K3:N3"/>
    <mergeCell ref="O3:R3"/>
    <mergeCell ref="S3:V3"/>
    <mergeCell ref="C2:V2"/>
    <mergeCell ref="W2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179"/>
  <sheetViews>
    <sheetView rightToLeft="1" workbookViewId="0">
      <pane xSplit="2" ySplit="4" topLeftCell="AC11" activePane="bottomRight" state="frozen"/>
      <selection pane="topRight" activeCell="C1" sqref="C1"/>
      <selection pane="bottomLeft" activeCell="A5" sqref="A5"/>
      <selection pane="bottomRight" activeCell="AI15" sqref="AI15"/>
    </sheetView>
  </sheetViews>
  <sheetFormatPr defaultColWidth="9.125" defaultRowHeight="14.25" x14ac:dyDescent="0.2"/>
  <cols>
    <col min="1" max="2" width="13.25" style="24" customWidth="1"/>
    <col min="3" max="3" width="8" style="24" customWidth="1"/>
    <col min="4" max="4" width="8.125" style="24" customWidth="1"/>
    <col min="5" max="5" width="8.25" style="24" customWidth="1"/>
    <col min="6" max="6" width="8.625" style="24" customWidth="1"/>
    <col min="7" max="7" width="8" style="24" customWidth="1"/>
    <col min="8" max="8" width="8.875" style="24" customWidth="1"/>
    <col min="9" max="9" width="8.375" style="24" customWidth="1"/>
    <col min="10" max="10" width="9.625" style="24" customWidth="1"/>
    <col min="11" max="11" width="8.25" style="24" customWidth="1"/>
    <col min="12" max="12" width="9" style="24" customWidth="1"/>
    <col min="13" max="13" width="9.125" style="24" customWidth="1"/>
    <col min="14" max="14" width="8.75" style="24" customWidth="1"/>
    <col min="15" max="15" width="7.25" style="24" customWidth="1"/>
    <col min="16" max="16" width="7.625" style="24" customWidth="1"/>
    <col min="17" max="17" width="8.25" style="24" customWidth="1"/>
    <col min="18" max="18" width="7.875" style="24" customWidth="1"/>
    <col min="19" max="19" width="6.875" style="24" customWidth="1"/>
    <col min="20" max="20" width="7.25" style="24" customWidth="1"/>
    <col min="21" max="21" width="8.375" style="24" customWidth="1"/>
    <col min="22" max="22" width="8" style="24" customWidth="1"/>
    <col min="23" max="23" width="8.625" style="24" customWidth="1"/>
    <col min="24" max="24" width="7.875" style="24" customWidth="1"/>
    <col min="25" max="25" width="8.75" style="24" customWidth="1"/>
    <col min="26" max="27" width="8.25" style="24" customWidth="1"/>
    <col min="28" max="28" width="8" style="24" customWidth="1"/>
    <col min="29" max="29" width="8.625" style="24" customWidth="1"/>
    <col min="30" max="30" width="7.375" style="24" customWidth="1"/>
    <col min="31" max="31" width="8.25" style="24" customWidth="1"/>
    <col min="32" max="32" width="8.375" style="24" customWidth="1"/>
    <col min="33" max="33" width="8.625" style="24" customWidth="1"/>
    <col min="34" max="34" width="8.375" style="24" customWidth="1"/>
    <col min="35" max="36" width="8" style="24" customWidth="1"/>
    <col min="37" max="38" width="7.625" style="24" customWidth="1"/>
    <col min="39" max="39" width="7.75" style="24" customWidth="1"/>
    <col min="40" max="16384" width="9.125" style="24"/>
  </cols>
  <sheetData>
    <row r="1" spans="1:39" ht="22.5" x14ac:dyDescent="0.6">
      <c r="A1" s="119" t="s">
        <v>91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</row>
    <row r="2" spans="1:39" s="3" customFormat="1" ht="26.25" customHeight="1" x14ac:dyDescent="0.2">
      <c r="A2" s="155" t="s">
        <v>121</v>
      </c>
      <c r="B2" s="124" t="s">
        <v>122</v>
      </c>
      <c r="C2" s="191" t="s">
        <v>39</v>
      </c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3"/>
      <c r="O2" s="194" t="s">
        <v>43</v>
      </c>
      <c r="P2" s="195"/>
      <c r="Q2" s="195"/>
      <c r="R2" s="196"/>
      <c r="S2" s="178" t="s">
        <v>123</v>
      </c>
      <c r="T2" s="178"/>
      <c r="U2" s="178"/>
      <c r="V2" s="188" t="s">
        <v>51</v>
      </c>
      <c r="W2" s="189"/>
      <c r="X2" s="189"/>
      <c r="Y2" s="190"/>
      <c r="Z2" s="199" t="s">
        <v>117</v>
      </c>
      <c r="AA2" s="183" t="s">
        <v>63</v>
      </c>
      <c r="AB2" s="183" t="s">
        <v>89</v>
      </c>
      <c r="AC2" s="217" t="s">
        <v>24</v>
      </c>
      <c r="AD2" s="217"/>
      <c r="AE2" s="217"/>
      <c r="AF2" s="204" t="s">
        <v>136</v>
      </c>
      <c r="AG2" s="205"/>
      <c r="AH2" s="205"/>
      <c r="AI2" s="205"/>
      <c r="AJ2" s="205"/>
      <c r="AK2" s="205"/>
      <c r="AL2" s="205"/>
      <c r="AM2" s="206"/>
    </row>
    <row r="3" spans="1:39" s="3" customFormat="1" ht="20.25" customHeight="1" x14ac:dyDescent="0.2">
      <c r="A3" s="156"/>
      <c r="B3" s="125"/>
      <c r="C3" s="191" t="s">
        <v>37</v>
      </c>
      <c r="D3" s="192"/>
      <c r="E3" s="192"/>
      <c r="F3" s="193"/>
      <c r="G3" s="191" t="s">
        <v>38</v>
      </c>
      <c r="H3" s="192"/>
      <c r="I3" s="192"/>
      <c r="J3" s="193"/>
      <c r="K3" s="191" t="s">
        <v>36</v>
      </c>
      <c r="L3" s="192"/>
      <c r="M3" s="192"/>
      <c r="N3" s="193"/>
      <c r="O3" s="197" t="s">
        <v>111</v>
      </c>
      <c r="P3" s="197" t="s">
        <v>22</v>
      </c>
      <c r="Q3" s="197" t="s">
        <v>61</v>
      </c>
      <c r="R3" s="197" t="s">
        <v>42</v>
      </c>
      <c r="S3" s="178" t="s">
        <v>115</v>
      </c>
      <c r="T3" s="178" t="s">
        <v>118</v>
      </c>
      <c r="U3" s="178" t="s">
        <v>55</v>
      </c>
      <c r="V3" s="179" t="s">
        <v>116</v>
      </c>
      <c r="W3" s="181" t="s">
        <v>56</v>
      </c>
      <c r="X3" s="181" t="s">
        <v>23</v>
      </c>
      <c r="Y3" s="181" t="s">
        <v>57</v>
      </c>
      <c r="Z3" s="200"/>
      <c r="AA3" s="184"/>
      <c r="AB3" s="184"/>
      <c r="AC3" s="202" t="s">
        <v>54</v>
      </c>
      <c r="AD3" s="213" t="s">
        <v>125</v>
      </c>
      <c r="AE3" s="213" t="s">
        <v>53</v>
      </c>
      <c r="AF3" s="207" t="s">
        <v>44</v>
      </c>
      <c r="AG3" s="186" t="s">
        <v>50</v>
      </c>
      <c r="AH3" s="209" t="s">
        <v>49</v>
      </c>
      <c r="AI3" s="211" t="s">
        <v>48</v>
      </c>
      <c r="AJ3" s="213" t="s">
        <v>52</v>
      </c>
      <c r="AK3" s="215" t="s">
        <v>45</v>
      </c>
      <c r="AL3" s="174" t="s">
        <v>46</v>
      </c>
      <c r="AM3" s="176" t="s">
        <v>47</v>
      </c>
    </row>
    <row r="4" spans="1:39" s="3" customFormat="1" ht="84.75" customHeight="1" x14ac:dyDescent="0.2">
      <c r="A4" s="157"/>
      <c r="B4" s="126"/>
      <c r="C4" s="1" t="s">
        <v>112</v>
      </c>
      <c r="D4" s="1" t="s">
        <v>20</v>
      </c>
      <c r="E4" s="1" t="s">
        <v>41</v>
      </c>
      <c r="F4" s="1" t="s">
        <v>34</v>
      </c>
      <c r="G4" s="1" t="s">
        <v>113</v>
      </c>
      <c r="H4" s="1" t="s">
        <v>21</v>
      </c>
      <c r="I4" s="1" t="s">
        <v>40</v>
      </c>
      <c r="J4" s="1" t="s">
        <v>35</v>
      </c>
      <c r="K4" s="1" t="s">
        <v>114</v>
      </c>
      <c r="L4" s="1" t="s">
        <v>58</v>
      </c>
      <c r="M4" s="10" t="s">
        <v>59</v>
      </c>
      <c r="N4" s="10" t="s">
        <v>60</v>
      </c>
      <c r="O4" s="198"/>
      <c r="P4" s="198"/>
      <c r="Q4" s="198"/>
      <c r="R4" s="198"/>
      <c r="S4" s="178"/>
      <c r="T4" s="178"/>
      <c r="U4" s="178"/>
      <c r="V4" s="180"/>
      <c r="W4" s="182"/>
      <c r="X4" s="182"/>
      <c r="Y4" s="182"/>
      <c r="Z4" s="201"/>
      <c r="AA4" s="185"/>
      <c r="AB4" s="185"/>
      <c r="AC4" s="203"/>
      <c r="AD4" s="214"/>
      <c r="AE4" s="214"/>
      <c r="AF4" s="208"/>
      <c r="AG4" s="187"/>
      <c r="AH4" s="210"/>
      <c r="AI4" s="212"/>
      <c r="AJ4" s="214"/>
      <c r="AK4" s="216"/>
      <c r="AL4" s="175"/>
      <c r="AM4" s="177"/>
    </row>
    <row r="5" spans="1:39" s="64" customFormat="1" x14ac:dyDescent="0.2">
      <c r="A5" s="79" t="s">
        <v>159</v>
      </c>
      <c r="B5" s="79" t="s">
        <v>159</v>
      </c>
      <c r="C5" s="32"/>
      <c r="D5" s="32">
        <v>8</v>
      </c>
      <c r="E5" s="32">
        <v>8</v>
      </c>
      <c r="F5" s="32">
        <v>75</v>
      </c>
      <c r="G5" s="32"/>
      <c r="H5" s="32"/>
      <c r="I5" s="32"/>
      <c r="J5" s="32"/>
      <c r="K5" s="25">
        <f>C5+G5</f>
        <v>0</v>
      </c>
      <c r="L5" s="25">
        <f>D5+H5</f>
        <v>8</v>
      </c>
      <c r="M5" s="25">
        <f>E5+I5</f>
        <v>8</v>
      </c>
      <c r="N5" s="25">
        <f>F5+J5</f>
        <v>75</v>
      </c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25">
        <f>M5+Q5+U5+Y5</f>
        <v>8</v>
      </c>
      <c r="AA5" s="32"/>
      <c r="AB5" s="32">
        <v>2</v>
      </c>
      <c r="AC5" s="32"/>
      <c r="AD5" s="32"/>
      <c r="AE5" s="32"/>
      <c r="AF5" s="32"/>
      <c r="AG5" s="32"/>
      <c r="AH5" s="32"/>
      <c r="AI5" s="33"/>
      <c r="AJ5" s="32"/>
      <c r="AK5" s="32"/>
      <c r="AL5" s="32"/>
      <c r="AM5" s="32"/>
    </row>
    <row r="6" spans="1:39" s="64" customFormat="1" x14ac:dyDescent="0.2">
      <c r="A6" s="79" t="s">
        <v>161</v>
      </c>
      <c r="B6" s="79" t="s">
        <v>162</v>
      </c>
      <c r="C6" s="32">
        <v>6</v>
      </c>
      <c r="D6" s="32">
        <v>5</v>
      </c>
      <c r="E6" s="32">
        <v>5</v>
      </c>
      <c r="F6" s="32">
        <v>46</v>
      </c>
      <c r="G6" s="32">
        <v>0</v>
      </c>
      <c r="H6" s="32">
        <v>0</v>
      </c>
      <c r="I6" s="32">
        <v>0</v>
      </c>
      <c r="J6" s="32">
        <v>0</v>
      </c>
      <c r="K6" s="25">
        <f t="shared" ref="K6:N6" si="0">C6+G6</f>
        <v>6</v>
      </c>
      <c r="L6" s="25">
        <f t="shared" si="0"/>
        <v>5</v>
      </c>
      <c r="M6" s="25">
        <f t="shared" si="0"/>
        <v>5</v>
      </c>
      <c r="N6" s="25">
        <f t="shared" si="0"/>
        <v>46</v>
      </c>
      <c r="O6" s="32">
        <v>0</v>
      </c>
      <c r="P6" s="32">
        <v>0</v>
      </c>
      <c r="Q6" s="32">
        <v>0</v>
      </c>
      <c r="R6" s="32">
        <v>0</v>
      </c>
      <c r="S6" s="32">
        <v>1</v>
      </c>
      <c r="T6" s="32">
        <v>2</v>
      </c>
      <c r="U6" s="32">
        <v>2</v>
      </c>
      <c r="V6" s="32">
        <v>0</v>
      </c>
      <c r="W6" s="32">
        <v>0</v>
      </c>
      <c r="X6" s="32">
        <v>0</v>
      </c>
      <c r="Y6" s="32">
        <v>0</v>
      </c>
      <c r="Z6" s="25">
        <f t="shared" ref="Z6" si="1">M6+Q6+U6+Y6</f>
        <v>7</v>
      </c>
      <c r="AA6" s="32">
        <v>2</v>
      </c>
      <c r="AB6" s="32">
        <v>0</v>
      </c>
      <c r="AC6" s="32">
        <v>0</v>
      </c>
      <c r="AD6" s="32">
        <v>0</v>
      </c>
      <c r="AE6" s="32">
        <v>0</v>
      </c>
      <c r="AF6" s="32">
        <v>1</v>
      </c>
      <c r="AG6" s="32">
        <v>0</v>
      </c>
      <c r="AH6" s="32">
        <v>0</v>
      </c>
      <c r="AI6" s="33">
        <v>0</v>
      </c>
      <c r="AJ6" s="32">
        <v>0</v>
      </c>
      <c r="AK6" s="32">
        <v>0</v>
      </c>
      <c r="AL6" s="32">
        <v>1</v>
      </c>
      <c r="AM6" s="32">
        <v>1</v>
      </c>
    </row>
    <row r="7" spans="1:39" x14ac:dyDescent="0.2">
      <c r="A7" s="56" t="s">
        <v>163</v>
      </c>
      <c r="B7" s="56"/>
      <c r="C7" s="32"/>
      <c r="D7" s="32"/>
      <c r="E7" s="32"/>
      <c r="F7" s="32"/>
      <c r="G7" s="32"/>
      <c r="H7" s="32"/>
      <c r="I7" s="32"/>
      <c r="J7" s="32"/>
      <c r="K7" s="25"/>
      <c r="L7" s="25"/>
      <c r="M7" s="25"/>
      <c r="N7" s="25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25"/>
      <c r="AA7" s="32"/>
      <c r="AB7" s="32"/>
      <c r="AC7" s="32"/>
      <c r="AD7" s="32"/>
      <c r="AE7" s="32"/>
      <c r="AF7" s="32"/>
      <c r="AG7" s="32"/>
      <c r="AH7" s="32"/>
      <c r="AI7" s="33"/>
      <c r="AJ7" s="32"/>
      <c r="AK7" s="32"/>
      <c r="AL7" s="32"/>
      <c r="AM7" s="32"/>
    </row>
    <row r="8" spans="1:39" x14ac:dyDescent="0.2">
      <c r="A8" s="56"/>
      <c r="B8" s="56"/>
      <c r="C8" s="32"/>
      <c r="D8" s="32"/>
      <c r="E8" s="32"/>
      <c r="F8" s="32"/>
      <c r="G8" s="32"/>
      <c r="H8" s="32"/>
      <c r="I8" s="32"/>
      <c r="J8" s="32"/>
      <c r="K8" s="25">
        <f t="shared" ref="K8:N69" si="2">C8+G8</f>
        <v>0</v>
      </c>
      <c r="L8" s="25">
        <f t="shared" ref="L8:L69" si="3">D8+H8</f>
        <v>0</v>
      </c>
      <c r="M8" s="25">
        <f t="shared" ref="M8:M69" si="4">E8+I8</f>
        <v>0</v>
      </c>
      <c r="N8" s="25">
        <f t="shared" ref="N8:N69" si="5">F8+J8</f>
        <v>0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25">
        <f t="shared" ref="Z8:Z69" si="6">M8+Q8+U8+Y8</f>
        <v>0</v>
      </c>
      <c r="AA8" s="32"/>
      <c r="AB8" s="32"/>
      <c r="AC8" s="32"/>
      <c r="AD8" s="32"/>
      <c r="AE8" s="32"/>
      <c r="AF8" s="32"/>
      <c r="AG8" s="32"/>
      <c r="AH8" s="32"/>
      <c r="AI8" s="33"/>
      <c r="AJ8" s="32"/>
      <c r="AK8" s="32"/>
      <c r="AL8" s="32"/>
      <c r="AM8" s="32"/>
    </row>
    <row r="9" spans="1:39" x14ac:dyDescent="0.2">
      <c r="A9" s="56"/>
      <c r="B9" s="56"/>
      <c r="C9" s="32"/>
      <c r="D9" s="32"/>
      <c r="E9" s="32"/>
      <c r="F9" s="32"/>
      <c r="G9" s="32"/>
      <c r="H9" s="32"/>
      <c r="I9" s="32"/>
      <c r="J9" s="32"/>
      <c r="K9" s="25">
        <f t="shared" si="2"/>
        <v>0</v>
      </c>
      <c r="L9" s="25">
        <f t="shared" si="3"/>
        <v>0</v>
      </c>
      <c r="M9" s="25">
        <f t="shared" si="4"/>
        <v>0</v>
      </c>
      <c r="N9" s="25">
        <f t="shared" si="5"/>
        <v>0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25">
        <f t="shared" si="6"/>
        <v>0</v>
      </c>
      <c r="AA9" s="32"/>
      <c r="AB9" s="32"/>
      <c r="AC9" s="32"/>
      <c r="AD9" s="32"/>
      <c r="AE9" s="32"/>
      <c r="AF9" s="32"/>
      <c r="AG9" s="32"/>
      <c r="AH9" s="32"/>
      <c r="AI9" s="33"/>
      <c r="AJ9" s="32"/>
      <c r="AK9" s="32"/>
      <c r="AL9" s="32"/>
      <c r="AM9" s="32"/>
    </row>
    <row r="10" spans="1:39" x14ac:dyDescent="0.2">
      <c r="A10" s="56"/>
      <c r="B10" s="56"/>
      <c r="C10" s="32"/>
      <c r="D10" s="32"/>
      <c r="E10" s="32"/>
      <c r="F10" s="32"/>
      <c r="G10" s="32"/>
      <c r="H10" s="32"/>
      <c r="I10" s="32"/>
      <c r="J10" s="32"/>
      <c r="K10" s="25">
        <f t="shared" si="2"/>
        <v>0</v>
      </c>
      <c r="L10" s="25">
        <f t="shared" si="3"/>
        <v>0</v>
      </c>
      <c r="M10" s="25">
        <f t="shared" si="4"/>
        <v>0</v>
      </c>
      <c r="N10" s="25">
        <f t="shared" si="5"/>
        <v>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>
        <f t="shared" si="6"/>
        <v>0</v>
      </c>
      <c r="AA10" s="32"/>
      <c r="AB10" s="32"/>
      <c r="AC10" s="32"/>
      <c r="AD10" s="32"/>
      <c r="AE10" s="32"/>
      <c r="AF10" s="32"/>
      <c r="AG10" s="32"/>
      <c r="AH10" s="32"/>
      <c r="AI10" s="33"/>
      <c r="AJ10" s="32"/>
      <c r="AK10" s="32"/>
      <c r="AL10" s="32"/>
      <c r="AM10" s="32"/>
    </row>
    <row r="11" spans="1:39" x14ac:dyDescent="0.2">
      <c r="A11" s="98" t="s">
        <v>163</v>
      </c>
      <c r="B11" s="98"/>
      <c r="C11" s="32">
        <v>13</v>
      </c>
      <c r="D11" s="32">
        <v>6</v>
      </c>
      <c r="E11" s="32">
        <v>5</v>
      </c>
      <c r="F11" s="32">
        <v>88</v>
      </c>
      <c r="G11" s="32"/>
      <c r="H11" s="32"/>
      <c r="I11" s="32"/>
      <c r="J11" s="32"/>
      <c r="K11" s="25">
        <f t="shared" si="2"/>
        <v>13</v>
      </c>
      <c r="L11" s="25">
        <f t="shared" si="2"/>
        <v>6</v>
      </c>
      <c r="M11" s="25">
        <f t="shared" si="2"/>
        <v>5</v>
      </c>
      <c r="N11" s="25">
        <f t="shared" si="2"/>
        <v>88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25">
        <f t="shared" si="6"/>
        <v>5</v>
      </c>
      <c r="AA11" s="32"/>
      <c r="AB11" s="32"/>
      <c r="AC11" s="32"/>
      <c r="AD11" s="32">
        <v>1</v>
      </c>
      <c r="AE11" s="32"/>
      <c r="AF11" s="32">
        <v>1</v>
      </c>
      <c r="AG11" s="32"/>
      <c r="AH11" s="32"/>
      <c r="AI11" s="33">
        <v>1</v>
      </c>
      <c r="AJ11" s="32"/>
      <c r="AK11" s="32">
        <v>20</v>
      </c>
      <c r="AL11" s="32">
        <v>32</v>
      </c>
      <c r="AM11" s="32">
        <v>10</v>
      </c>
    </row>
    <row r="12" spans="1:39" x14ac:dyDescent="0.2">
      <c r="A12" s="98" t="s">
        <v>161</v>
      </c>
      <c r="B12" s="98"/>
      <c r="C12" s="32">
        <v>6</v>
      </c>
      <c r="D12" s="32">
        <v>5</v>
      </c>
      <c r="E12" s="32">
        <v>5</v>
      </c>
      <c r="F12" s="32">
        <v>46</v>
      </c>
      <c r="G12" s="32">
        <v>0</v>
      </c>
      <c r="H12" s="32">
        <v>0</v>
      </c>
      <c r="I12" s="32">
        <v>0</v>
      </c>
      <c r="J12" s="32">
        <v>0</v>
      </c>
      <c r="K12" s="25">
        <f t="shared" si="2"/>
        <v>6</v>
      </c>
      <c r="L12" s="25">
        <f t="shared" si="2"/>
        <v>5</v>
      </c>
      <c r="M12" s="25">
        <f t="shared" si="2"/>
        <v>5</v>
      </c>
      <c r="N12" s="25">
        <f t="shared" si="2"/>
        <v>46</v>
      </c>
      <c r="O12" s="32">
        <v>0</v>
      </c>
      <c r="P12" s="32">
        <v>0</v>
      </c>
      <c r="Q12" s="32">
        <v>0</v>
      </c>
      <c r="R12" s="32">
        <v>0</v>
      </c>
      <c r="S12" s="32">
        <v>1</v>
      </c>
      <c r="T12" s="32">
        <v>2</v>
      </c>
      <c r="U12" s="32">
        <v>2</v>
      </c>
      <c r="V12" s="32">
        <v>0</v>
      </c>
      <c r="W12" s="32">
        <v>0</v>
      </c>
      <c r="X12" s="32">
        <v>0</v>
      </c>
      <c r="Y12" s="32">
        <v>0</v>
      </c>
      <c r="Z12" s="25">
        <f t="shared" si="6"/>
        <v>7</v>
      </c>
      <c r="AA12" s="32">
        <v>2</v>
      </c>
      <c r="AB12" s="32">
        <v>0</v>
      </c>
      <c r="AC12" s="32">
        <v>0</v>
      </c>
      <c r="AD12" s="32">
        <v>0</v>
      </c>
      <c r="AE12" s="32">
        <v>0</v>
      </c>
      <c r="AF12" s="32">
        <v>1</v>
      </c>
      <c r="AG12" s="32">
        <v>0</v>
      </c>
      <c r="AH12" s="32">
        <v>0</v>
      </c>
      <c r="AI12" s="33">
        <v>1</v>
      </c>
      <c r="AJ12" s="32">
        <v>0</v>
      </c>
      <c r="AK12" s="32">
        <v>15</v>
      </c>
      <c r="AL12" s="32">
        <v>25</v>
      </c>
      <c r="AM12" s="32">
        <v>15</v>
      </c>
    </row>
    <row r="13" spans="1:39" x14ac:dyDescent="0.2">
      <c r="A13" s="98" t="s">
        <v>160</v>
      </c>
      <c r="B13" s="98"/>
      <c r="C13" s="32"/>
      <c r="D13" s="32">
        <v>8</v>
      </c>
      <c r="E13" s="32">
        <v>8</v>
      </c>
      <c r="F13" s="32">
        <v>75</v>
      </c>
      <c r="G13" s="32"/>
      <c r="H13" s="32"/>
      <c r="I13" s="32"/>
      <c r="J13" s="32"/>
      <c r="K13" s="25">
        <f>C13+G13</f>
        <v>0</v>
      </c>
      <c r="L13" s="25">
        <f>D13+H13</f>
        <v>8</v>
      </c>
      <c r="M13" s="25">
        <f>E13+I13</f>
        <v>8</v>
      </c>
      <c r="N13" s="25">
        <f>F13+J13</f>
        <v>75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25">
        <f>M13+Q13+U13+Y13</f>
        <v>8</v>
      </c>
      <c r="AA13" s="32"/>
      <c r="AB13" s="32">
        <v>2</v>
      </c>
      <c r="AC13" s="32"/>
      <c r="AD13" s="32"/>
      <c r="AE13" s="32"/>
      <c r="AF13" s="32">
        <v>1</v>
      </c>
      <c r="AG13" s="32"/>
      <c r="AH13" s="32"/>
      <c r="AI13" s="33">
        <v>1</v>
      </c>
      <c r="AJ13" s="32"/>
      <c r="AK13" s="32">
        <v>11</v>
      </c>
      <c r="AL13" s="32">
        <v>10</v>
      </c>
      <c r="AM13" s="32">
        <v>32</v>
      </c>
    </row>
    <row r="14" spans="1:39" x14ac:dyDescent="0.2">
      <c r="A14" s="56"/>
      <c r="B14" s="56"/>
      <c r="C14" s="32"/>
      <c r="D14" s="32"/>
      <c r="E14" s="32"/>
      <c r="F14" s="32"/>
      <c r="G14" s="32"/>
      <c r="H14" s="32"/>
      <c r="I14" s="32"/>
      <c r="J14" s="32"/>
      <c r="K14" s="25">
        <f t="shared" si="2"/>
        <v>0</v>
      </c>
      <c r="L14" s="25">
        <f t="shared" si="3"/>
        <v>0</v>
      </c>
      <c r="M14" s="25">
        <f t="shared" si="4"/>
        <v>0</v>
      </c>
      <c r="N14" s="25">
        <f t="shared" si="5"/>
        <v>0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25">
        <f t="shared" si="6"/>
        <v>0</v>
      </c>
      <c r="AA14" s="32"/>
      <c r="AB14" s="32"/>
      <c r="AC14" s="32"/>
      <c r="AD14" s="32"/>
      <c r="AE14" s="32"/>
      <c r="AF14" s="32"/>
      <c r="AG14" s="32"/>
      <c r="AH14" s="32"/>
      <c r="AI14" s="33"/>
      <c r="AJ14" s="32"/>
      <c r="AK14" s="32"/>
      <c r="AL14" s="32"/>
      <c r="AM14" s="32"/>
    </row>
    <row r="15" spans="1:39" x14ac:dyDescent="0.2">
      <c r="A15" s="56"/>
      <c r="B15" s="56"/>
      <c r="C15" s="32"/>
      <c r="D15" s="32"/>
      <c r="E15" s="32"/>
      <c r="F15" s="32"/>
      <c r="G15" s="32"/>
      <c r="H15" s="32"/>
      <c r="I15" s="32"/>
      <c r="J15" s="32"/>
      <c r="K15" s="25">
        <f t="shared" si="2"/>
        <v>0</v>
      </c>
      <c r="L15" s="25">
        <f t="shared" si="3"/>
        <v>0</v>
      </c>
      <c r="M15" s="25">
        <f t="shared" si="4"/>
        <v>0</v>
      </c>
      <c r="N15" s="25">
        <f t="shared" si="5"/>
        <v>0</v>
      </c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25">
        <f t="shared" si="6"/>
        <v>0</v>
      </c>
      <c r="AA15" s="32"/>
      <c r="AB15" s="32"/>
      <c r="AC15" s="32"/>
      <c r="AD15" s="32"/>
      <c r="AE15" s="32"/>
      <c r="AF15" s="32"/>
      <c r="AG15" s="32"/>
      <c r="AH15" s="32"/>
      <c r="AI15" s="33"/>
      <c r="AJ15" s="32"/>
      <c r="AK15" s="32"/>
      <c r="AL15" s="32"/>
      <c r="AM15" s="32"/>
    </row>
    <row r="16" spans="1:39" x14ac:dyDescent="0.2">
      <c r="A16" s="56"/>
      <c r="B16" s="56"/>
      <c r="C16" s="32"/>
      <c r="D16" s="32"/>
      <c r="E16" s="32"/>
      <c r="F16" s="32"/>
      <c r="G16" s="32"/>
      <c r="H16" s="32"/>
      <c r="I16" s="32"/>
      <c r="J16" s="32"/>
      <c r="K16" s="25">
        <f t="shared" si="2"/>
        <v>0</v>
      </c>
      <c r="L16" s="25">
        <f t="shared" si="3"/>
        <v>0</v>
      </c>
      <c r="M16" s="25">
        <f t="shared" si="4"/>
        <v>0</v>
      </c>
      <c r="N16" s="25">
        <f t="shared" si="5"/>
        <v>0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25">
        <f t="shared" si="6"/>
        <v>0</v>
      </c>
      <c r="AA16" s="32"/>
      <c r="AB16" s="32"/>
      <c r="AC16" s="32"/>
      <c r="AD16" s="32"/>
      <c r="AE16" s="32"/>
      <c r="AF16" s="32"/>
      <c r="AG16" s="32"/>
      <c r="AH16" s="32"/>
      <c r="AI16" s="33"/>
      <c r="AJ16" s="32"/>
      <c r="AK16" s="32"/>
      <c r="AL16" s="32"/>
      <c r="AM16" s="32"/>
    </row>
    <row r="17" spans="1:39" x14ac:dyDescent="0.2">
      <c r="A17" s="56"/>
      <c r="B17" s="56"/>
      <c r="C17" s="32"/>
      <c r="D17" s="32"/>
      <c r="E17" s="32"/>
      <c r="F17" s="32"/>
      <c r="G17" s="32"/>
      <c r="H17" s="32"/>
      <c r="I17" s="32"/>
      <c r="J17" s="32"/>
      <c r="K17" s="25">
        <f t="shared" si="2"/>
        <v>0</v>
      </c>
      <c r="L17" s="25">
        <f t="shared" si="3"/>
        <v>0</v>
      </c>
      <c r="M17" s="25">
        <f t="shared" si="4"/>
        <v>0</v>
      </c>
      <c r="N17" s="25">
        <f t="shared" si="5"/>
        <v>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25">
        <f t="shared" si="6"/>
        <v>0</v>
      </c>
      <c r="AA17" s="32"/>
      <c r="AB17" s="32"/>
      <c r="AC17" s="32"/>
      <c r="AD17" s="32"/>
      <c r="AE17" s="32"/>
      <c r="AF17" s="32"/>
      <c r="AG17" s="32"/>
      <c r="AH17" s="32"/>
      <c r="AI17" s="33"/>
      <c r="AJ17" s="32"/>
      <c r="AK17" s="32"/>
      <c r="AL17" s="32"/>
      <c r="AM17" s="32"/>
    </row>
    <row r="18" spans="1:39" x14ac:dyDescent="0.2">
      <c r="A18" s="56"/>
      <c r="B18" s="56"/>
      <c r="C18" s="32"/>
      <c r="D18" s="32"/>
      <c r="E18" s="32"/>
      <c r="F18" s="32"/>
      <c r="G18" s="32"/>
      <c r="H18" s="32"/>
      <c r="I18" s="32"/>
      <c r="J18" s="32"/>
      <c r="K18" s="25">
        <f t="shared" si="2"/>
        <v>0</v>
      </c>
      <c r="L18" s="25">
        <f t="shared" si="3"/>
        <v>0</v>
      </c>
      <c r="M18" s="25">
        <f t="shared" si="4"/>
        <v>0</v>
      </c>
      <c r="N18" s="25">
        <f t="shared" si="5"/>
        <v>0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25">
        <f t="shared" si="6"/>
        <v>0</v>
      </c>
      <c r="AA18" s="32"/>
      <c r="AB18" s="32"/>
      <c r="AC18" s="32"/>
      <c r="AD18" s="32"/>
      <c r="AE18" s="32"/>
      <c r="AF18" s="32"/>
      <c r="AG18" s="32"/>
      <c r="AH18" s="32"/>
      <c r="AI18" s="33"/>
      <c r="AJ18" s="32"/>
      <c r="AK18" s="32"/>
      <c r="AL18" s="32"/>
      <c r="AM18" s="32"/>
    </row>
    <row r="19" spans="1:39" x14ac:dyDescent="0.2">
      <c r="A19" s="56"/>
      <c r="B19" s="56"/>
      <c r="C19" s="32"/>
      <c r="D19" s="32"/>
      <c r="E19" s="32"/>
      <c r="F19" s="32"/>
      <c r="G19" s="32"/>
      <c r="H19" s="32"/>
      <c r="I19" s="32"/>
      <c r="J19" s="32"/>
      <c r="K19" s="25">
        <f t="shared" si="2"/>
        <v>0</v>
      </c>
      <c r="L19" s="25">
        <f t="shared" si="3"/>
        <v>0</v>
      </c>
      <c r="M19" s="25">
        <f t="shared" si="4"/>
        <v>0</v>
      </c>
      <c r="N19" s="25">
        <f t="shared" si="5"/>
        <v>0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25">
        <f t="shared" si="6"/>
        <v>0</v>
      </c>
      <c r="AA19" s="32"/>
      <c r="AB19" s="32"/>
      <c r="AC19" s="32"/>
      <c r="AD19" s="32"/>
      <c r="AE19" s="32"/>
      <c r="AF19" s="32"/>
      <c r="AG19" s="32"/>
      <c r="AH19" s="32"/>
      <c r="AI19" s="33"/>
      <c r="AJ19" s="32"/>
      <c r="AK19" s="32"/>
      <c r="AL19" s="32"/>
      <c r="AM19" s="32"/>
    </row>
    <row r="20" spans="1:39" x14ac:dyDescent="0.2">
      <c r="A20" s="56"/>
      <c r="B20" s="56"/>
      <c r="C20" s="32"/>
      <c r="D20" s="32"/>
      <c r="E20" s="32"/>
      <c r="F20" s="32"/>
      <c r="G20" s="32"/>
      <c r="H20" s="32"/>
      <c r="I20" s="32"/>
      <c r="J20" s="32"/>
      <c r="K20" s="25">
        <f t="shared" si="2"/>
        <v>0</v>
      </c>
      <c r="L20" s="25">
        <f t="shared" si="3"/>
        <v>0</v>
      </c>
      <c r="M20" s="25">
        <f t="shared" si="4"/>
        <v>0</v>
      </c>
      <c r="N20" s="25">
        <f t="shared" si="5"/>
        <v>0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25">
        <f t="shared" si="6"/>
        <v>0</v>
      </c>
      <c r="AA20" s="32"/>
      <c r="AB20" s="32"/>
      <c r="AC20" s="32"/>
      <c r="AD20" s="32"/>
      <c r="AE20" s="32"/>
      <c r="AF20" s="32"/>
      <c r="AG20" s="32"/>
      <c r="AH20" s="32"/>
      <c r="AI20" s="33"/>
      <c r="AJ20" s="32"/>
      <c r="AK20" s="32"/>
      <c r="AL20" s="32"/>
      <c r="AM20" s="32"/>
    </row>
    <row r="21" spans="1:39" x14ac:dyDescent="0.2">
      <c r="A21" s="56"/>
      <c r="B21" s="56"/>
      <c r="C21" s="32"/>
      <c r="D21" s="32"/>
      <c r="E21" s="32"/>
      <c r="F21" s="32"/>
      <c r="G21" s="32"/>
      <c r="H21" s="32"/>
      <c r="I21" s="32"/>
      <c r="J21" s="32"/>
      <c r="K21" s="25">
        <f t="shared" si="2"/>
        <v>0</v>
      </c>
      <c r="L21" s="25">
        <f t="shared" si="3"/>
        <v>0</v>
      </c>
      <c r="M21" s="25">
        <f t="shared" si="4"/>
        <v>0</v>
      </c>
      <c r="N21" s="25">
        <f t="shared" si="5"/>
        <v>0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5">
        <f t="shared" si="6"/>
        <v>0</v>
      </c>
      <c r="AA21" s="32"/>
      <c r="AB21" s="32"/>
      <c r="AC21" s="32"/>
      <c r="AD21" s="32"/>
      <c r="AE21" s="32"/>
      <c r="AF21" s="32"/>
      <c r="AG21" s="32"/>
      <c r="AH21" s="32"/>
      <c r="AI21" s="33"/>
      <c r="AJ21" s="32"/>
      <c r="AK21" s="32"/>
      <c r="AL21" s="32"/>
      <c r="AM21" s="32"/>
    </row>
    <row r="22" spans="1:39" x14ac:dyDescent="0.2">
      <c r="A22" s="56"/>
      <c r="B22" s="56"/>
      <c r="C22" s="32"/>
      <c r="D22" s="32"/>
      <c r="E22" s="32"/>
      <c r="F22" s="32"/>
      <c r="G22" s="32"/>
      <c r="H22" s="32"/>
      <c r="I22" s="32"/>
      <c r="J22" s="32"/>
      <c r="K22" s="25">
        <f t="shared" si="2"/>
        <v>0</v>
      </c>
      <c r="L22" s="25">
        <f t="shared" si="3"/>
        <v>0</v>
      </c>
      <c r="M22" s="25">
        <f t="shared" si="4"/>
        <v>0</v>
      </c>
      <c r="N22" s="25">
        <f t="shared" si="5"/>
        <v>0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25">
        <f t="shared" si="6"/>
        <v>0</v>
      </c>
      <c r="AA22" s="32"/>
      <c r="AB22" s="32"/>
      <c r="AC22" s="32"/>
      <c r="AD22" s="32"/>
      <c r="AE22" s="32"/>
      <c r="AF22" s="32"/>
      <c r="AG22" s="32"/>
      <c r="AH22" s="32"/>
      <c r="AI22" s="33"/>
      <c r="AJ22" s="32"/>
      <c r="AK22" s="32"/>
      <c r="AL22" s="32"/>
      <c r="AM22" s="32"/>
    </row>
    <row r="23" spans="1:39" x14ac:dyDescent="0.2">
      <c r="A23" s="56"/>
      <c r="B23" s="56"/>
      <c r="C23" s="32"/>
      <c r="D23" s="32"/>
      <c r="E23" s="32"/>
      <c r="F23" s="32"/>
      <c r="G23" s="32"/>
      <c r="H23" s="32"/>
      <c r="I23" s="32"/>
      <c r="J23" s="32"/>
      <c r="K23" s="25">
        <f t="shared" si="2"/>
        <v>0</v>
      </c>
      <c r="L23" s="25">
        <f t="shared" si="3"/>
        <v>0</v>
      </c>
      <c r="M23" s="25">
        <f t="shared" si="4"/>
        <v>0</v>
      </c>
      <c r="N23" s="25">
        <f t="shared" si="5"/>
        <v>0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25">
        <f t="shared" si="6"/>
        <v>0</v>
      </c>
      <c r="AA23" s="32"/>
      <c r="AB23" s="32"/>
      <c r="AC23" s="32"/>
      <c r="AD23" s="32"/>
      <c r="AE23" s="32"/>
      <c r="AF23" s="32"/>
      <c r="AG23" s="32"/>
      <c r="AH23" s="32"/>
      <c r="AI23" s="33"/>
      <c r="AJ23" s="32"/>
      <c r="AK23" s="32"/>
      <c r="AL23" s="32"/>
      <c r="AM23" s="32"/>
    </row>
    <row r="24" spans="1:39" x14ac:dyDescent="0.2">
      <c r="A24" s="56"/>
      <c r="B24" s="56"/>
      <c r="C24" s="32"/>
      <c r="D24" s="32"/>
      <c r="E24" s="32"/>
      <c r="F24" s="32"/>
      <c r="G24" s="32"/>
      <c r="H24" s="32"/>
      <c r="I24" s="32"/>
      <c r="J24" s="32"/>
      <c r="K24" s="25">
        <f t="shared" si="2"/>
        <v>0</v>
      </c>
      <c r="L24" s="25">
        <f t="shared" si="3"/>
        <v>0</v>
      </c>
      <c r="M24" s="25">
        <f t="shared" si="4"/>
        <v>0</v>
      </c>
      <c r="N24" s="25">
        <f t="shared" si="5"/>
        <v>0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25">
        <f t="shared" si="6"/>
        <v>0</v>
      </c>
      <c r="AA24" s="32"/>
      <c r="AB24" s="32"/>
      <c r="AC24" s="32"/>
      <c r="AD24" s="32"/>
      <c r="AE24" s="32"/>
      <c r="AF24" s="32"/>
      <c r="AG24" s="32"/>
      <c r="AH24" s="32"/>
      <c r="AI24" s="33"/>
      <c r="AJ24" s="32"/>
      <c r="AK24" s="32"/>
      <c r="AL24" s="32"/>
      <c r="AM24" s="32"/>
    </row>
    <row r="25" spans="1:39" x14ac:dyDescent="0.2">
      <c r="A25" s="56"/>
      <c r="B25" s="56"/>
      <c r="C25" s="32"/>
      <c r="D25" s="32"/>
      <c r="E25" s="32"/>
      <c r="F25" s="32"/>
      <c r="G25" s="32"/>
      <c r="H25" s="32"/>
      <c r="I25" s="32"/>
      <c r="J25" s="32"/>
      <c r="K25" s="25">
        <f t="shared" si="2"/>
        <v>0</v>
      </c>
      <c r="L25" s="25">
        <f t="shared" si="3"/>
        <v>0</v>
      </c>
      <c r="M25" s="25">
        <f t="shared" si="4"/>
        <v>0</v>
      </c>
      <c r="N25" s="25">
        <f t="shared" si="5"/>
        <v>0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25">
        <f t="shared" si="6"/>
        <v>0</v>
      </c>
      <c r="AA25" s="32"/>
      <c r="AB25" s="32"/>
      <c r="AC25" s="32"/>
      <c r="AD25" s="32"/>
      <c r="AE25" s="32"/>
      <c r="AF25" s="32"/>
      <c r="AG25" s="32"/>
      <c r="AH25" s="32"/>
      <c r="AI25" s="33"/>
      <c r="AJ25" s="32"/>
      <c r="AK25" s="32"/>
      <c r="AL25" s="32"/>
      <c r="AM25" s="32"/>
    </row>
    <row r="26" spans="1:39" x14ac:dyDescent="0.2">
      <c r="A26" s="56"/>
      <c r="B26" s="56"/>
      <c r="C26" s="32"/>
      <c r="D26" s="32"/>
      <c r="E26" s="32"/>
      <c r="F26" s="32"/>
      <c r="G26" s="32"/>
      <c r="H26" s="32"/>
      <c r="I26" s="32"/>
      <c r="J26" s="32"/>
      <c r="K26" s="25">
        <f t="shared" si="2"/>
        <v>0</v>
      </c>
      <c r="L26" s="25">
        <f t="shared" si="3"/>
        <v>0</v>
      </c>
      <c r="M26" s="25">
        <f t="shared" si="4"/>
        <v>0</v>
      </c>
      <c r="N26" s="25">
        <f t="shared" si="5"/>
        <v>0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25">
        <f t="shared" si="6"/>
        <v>0</v>
      </c>
      <c r="AA26" s="32"/>
      <c r="AB26" s="32"/>
      <c r="AC26" s="32"/>
      <c r="AD26" s="32"/>
      <c r="AE26" s="32"/>
      <c r="AF26" s="32"/>
      <c r="AG26" s="32"/>
      <c r="AH26" s="32"/>
      <c r="AI26" s="33"/>
      <c r="AJ26" s="32"/>
      <c r="AK26" s="32"/>
      <c r="AL26" s="32"/>
      <c r="AM26" s="32"/>
    </row>
    <row r="27" spans="1:39" x14ac:dyDescent="0.2">
      <c r="A27" s="56"/>
      <c r="B27" s="56"/>
      <c r="C27" s="32"/>
      <c r="D27" s="32"/>
      <c r="E27" s="32"/>
      <c r="F27" s="32"/>
      <c r="G27" s="32"/>
      <c r="H27" s="32"/>
      <c r="I27" s="32"/>
      <c r="J27" s="32"/>
      <c r="K27" s="25">
        <f t="shared" si="2"/>
        <v>0</v>
      </c>
      <c r="L27" s="25">
        <f t="shared" si="3"/>
        <v>0</v>
      </c>
      <c r="M27" s="25">
        <f t="shared" si="4"/>
        <v>0</v>
      </c>
      <c r="N27" s="25">
        <f t="shared" si="5"/>
        <v>0</v>
      </c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25">
        <f t="shared" si="6"/>
        <v>0</v>
      </c>
      <c r="AA27" s="32"/>
      <c r="AB27" s="32"/>
      <c r="AC27" s="32"/>
      <c r="AD27" s="32"/>
      <c r="AE27" s="32"/>
      <c r="AF27" s="32"/>
      <c r="AG27" s="32"/>
      <c r="AH27" s="32"/>
      <c r="AI27" s="33"/>
      <c r="AJ27" s="32"/>
      <c r="AK27" s="32"/>
      <c r="AL27" s="32"/>
      <c r="AM27" s="32"/>
    </row>
    <row r="28" spans="1:39" x14ac:dyDescent="0.2">
      <c r="A28" s="56"/>
      <c r="B28" s="56"/>
      <c r="C28" s="32"/>
      <c r="D28" s="32"/>
      <c r="E28" s="32"/>
      <c r="F28" s="32"/>
      <c r="G28" s="32"/>
      <c r="H28" s="32"/>
      <c r="I28" s="32"/>
      <c r="J28" s="32"/>
      <c r="K28" s="25">
        <f t="shared" si="2"/>
        <v>0</v>
      </c>
      <c r="L28" s="25">
        <f t="shared" si="3"/>
        <v>0</v>
      </c>
      <c r="M28" s="25">
        <f t="shared" si="4"/>
        <v>0</v>
      </c>
      <c r="N28" s="25">
        <f t="shared" si="5"/>
        <v>0</v>
      </c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25">
        <f t="shared" si="6"/>
        <v>0</v>
      </c>
      <c r="AA28" s="32"/>
      <c r="AB28" s="32"/>
      <c r="AC28" s="32"/>
      <c r="AD28" s="32"/>
      <c r="AE28" s="32"/>
      <c r="AF28" s="32"/>
      <c r="AG28" s="32"/>
      <c r="AH28" s="32"/>
      <c r="AI28" s="33"/>
      <c r="AJ28" s="32"/>
      <c r="AK28" s="32"/>
      <c r="AL28" s="32"/>
      <c r="AM28" s="32"/>
    </row>
    <row r="29" spans="1:39" x14ac:dyDescent="0.2">
      <c r="A29" s="56"/>
      <c r="B29" s="56"/>
      <c r="C29" s="32"/>
      <c r="D29" s="32"/>
      <c r="E29" s="32"/>
      <c r="F29" s="32"/>
      <c r="G29" s="32"/>
      <c r="H29" s="32"/>
      <c r="I29" s="32"/>
      <c r="J29" s="32"/>
      <c r="K29" s="25">
        <f t="shared" si="2"/>
        <v>0</v>
      </c>
      <c r="L29" s="25">
        <f t="shared" si="3"/>
        <v>0</v>
      </c>
      <c r="M29" s="25">
        <f t="shared" si="4"/>
        <v>0</v>
      </c>
      <c r="N29" s="25">
        <f t="shared" si="5"/>
        <v>0</v>
      </c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25">
        <f t="shared" si="6"/>
        <v>0</v>
      </c>
      <c r="AA29" s="32"/>
      <c r="AB29" s="32"/>
      <c r="AC29" s="32"/>
      <c r="AD29" s="32"/>
      <c r="AE29" s="32"/>
      <c r="AF29" s="32"/>
      <c r="AG29" s="32"/>
      <c r="AH29" s="32"/>
      <c r="AI29" s="33"/>
      <c r="AJ29" s="32"/>
      <c r="AK29" s="32"/>
      <c r="AL29" s="32"/>
      <c r="AM29" s="32"/>
    </row>
    <row r="30" spans="1:39" x14ac:dyDescent="0.2">
      <c r="A30" s="56"/>
      <c r="B30" s="56"/>
      <c r="C30" s="32"/>
      <c r="D30" s="32"/>
      <c r="E30" s="32"/>
      <c r="F30" s="32"/>
      <c r="G30" s="32"/>
      <c r="H30" s="32"/>
      <c r="I30" s="32"/>
      <c r="J30" s="32"/>
      <c r="K30" s="25">
        <f t="shared" si="2"/>
        <v>0</v>
      </c>
      <c r="L30" s="25">
        <f t="shared" si="3"/>
        <v>0</v>
      </c>
      <c r="M30" s="25">
        <f t="shared" si="4"/>
        <v>0</v>
      </c>
      <c r="N30" s="25">
        <f t="shared" si="5"/>
        <v>0</v>
      </c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25">
        <f t="shared" si="6"/>
        <v>0</v>
      </c>
      <c r="AA30" s="32"/>
      <c r="AB30" s="32"/>
      <c r="AC30" s="32"/>
      <c r="AD30" s="32"/>
      <c r="AE30" s="32"/>
      <c r="AF30" s="32"/>
      <c r="AG30" s="32"/>
      <c r="AH30" s="32"/>
      <c r="AI30" s="33"/>
      <c r="AJ30" s="32"/>
      <c r="AK30" s="32"/>
      <c r="AL30" s="32"/>
      <c r="AM30" s="32"/>
    </row>
    <row r="31" spans="1:39" x14ac:dyDescent="0.2">
      <c r="A31" s="56"/>
      <c r="B31" s="56"/>
      <c r="C31" s="32"/>
      <c r="D31" s="32"/>
      <c r="E31" s="32"/>
      <c r="F31" s="32"/>
      <c r="G31" s="32"/>
      <c r="H31" s="32"/>
      <c r="I31" s="32"/>
      <c r="J31" s="32"/>
      <c r="K31" s="25">
        <f t="shared" si="2"/>
        <v>0</v>
      </c>
      <c r="L31" s="25">
        <f t="shared" si="3"/>
        <v>0</v>
      </c>
      <c r="M31" s="25">
        <f t="shared" si="4"/>
        <v>0</v>
      </c>
      <c r="N31" s="25">
        <f t="shared" si="5"/>
        <v>0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25">
        <f t="shared" si="6"/>
        <v>0</v>
      </c>
      <c r="AA31" s="32"/>
      <c r="AB31" s="32"/>
      <c r="AC31" s="32"/>
      <c r="AD31" s="32"/>
      <c r="AE31" s="32"/>
      <c r="AF31" s="32"/>
      <c r="AG31" s="32"/>
      <c r="AH31" s="32"/>
      <c r="AI31" s="33"/>
      <c r="AJ31" s="32"/>
      <c r="AK31" s="32"/>
      <c r="AL31" s="32"/>
      <c r="AM31" s="32"/>
    </row>
    <row r="32" spans="1:39" x14ac:dyDescent="0.2">
      <c r="A32" s="56"/>
      <c r="B32" s="56"/>
      <c r="C32" s="32"/>
      <c r="D32" s="32"/>
      <c r="E32" s="32"/>
      <c r="F32" s="32"/>
      <c r="G32" s="32"/>
      <c r="H32" s="32"/>
      <c r="I32" s="32"/>
      <c r="J32" s="32"/>
      <c r="K32" s="25">
        <f t="shared" si="2"/>
        <v>0</v>
      </c>
      <c r="L32" s="25">
        <f t="shared" si="3"/>
        <v>0</v>
      </c>
      <c r="M32" s="25">
        <f t="shared" si="4"/>
        <v>0</v>
      </c>
      <c r="N32" s="25">
        <f t="shared" si="5"/>
        <v>0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25">
        <f t="shared" si="6"/>
        <v>0</v>
      </c>
      <c r="AA32" s="32"/>
      <c r="AB32" s="32"/>
      <c r="AC32" s="32"/>
      <c r="AD32" s="32"/>
      <c r="AE32" s="32"/>
      <c r="AF32" s="32"/>
      <c r="AG32" s="32"/>
      <c r="AH32" s="32"/>
      <c r="AI32" s="33"/>
      <c r="AJ32" s="32"/>
      <c r="AK32" s="32"/>
      <c r="AL32" s="32"/>
      <c r="AM32" s="32"/>
    </row>
    <row r="33" spans="1:39" x14ac:dyDescent="0.2">
      <c r="A33" s="56"/>
      <c r="B33" s="56"/>
      <c r="C33" s="32"/>
      <c r="D33" s="32"/>
      <c r="E33" s="32"/>
      <c r="F33" s="32"/>
      <c r="G33" s="32"/>
      <c r="H33" s="32"/>
      <c r="I33" s="32"/>
      <c r="J33" s="32"/>
      <c r="K33" s="25">
        <f t="shared" si="2"/>
        <v>0</v>
      </c>
      <c r="L33" s="25">
        <f t="shared" si="3"/>
        <v>0</v>
      </c>
      <c r="M33" s="25">
        <f t="shared" si="4"/>
        <v>0</v>
      </c>
      <c r="N33" s="25">
        <f t="shared" si="5"/>
        <v>0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25">
        <f t="shared" si="6"/>
        <v>0</v>
      </c>
      <c r="AA33" s="32"/>
      <c r="AB33" s="32"/>
      <c r="AC33" s="32"/>
      <c r="AD33" s="32"/>
      <c r="AE33" s="32"/>
      <c r="AF33" s="32"/>
      <c r="AG33" s="32"/>
      <c r="AH33" s="32"/>
      <c r="AI33" s="33"/>
      <c r="AJ33" s="32"/>
      <c r="AK33" s="32"/>
      <c r="AL33" s="32"/>
      <c r="AM33" s="32"/>
    </row>
    <row r="34" spans="1:39" x14ac:dyDescent="0.2">
      <c r="A34" s="56"/>
      <c r="B34" s="56"/>
      <c r="C34" s="32"/>
      <c r="D34" s="32"/>
      <c r="E34" s="32"/>
      <c r="F34" s="32"/>
      <c r="G34" s="32"/>
      <c r="H34" s="32"/>
      <c r="I34" s="32"/>
      <c r="J34" s="32"/>
      <c r="K34" s="25">
        <f t="shared" si="2"/>
        <v>0</v>
      </c>
      <c r="L34" s="25">
        <f t="shared" si="3"/>
        <v>0</v>
      </c>
      <c r="M34" s="25">
        <f t="shared" si="4"/>
        <v>0</v>
      </c>
      <c r="N34" s="25">
        <f t="shared" si="5"/>
        <v>0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25">
        <f t="shared" si="6"/>
        <v>0</v>
      </c>
      <c r="AA34" s="32"/>
      <c r="AB34" s="32"/>
      <c r="AC34" s="32"/>
      <c r="AD34" s="32"/>
      <c r="AE34" s="32"/>
      <c r="AF34" s="32"/>
      <c r="AG34" s="32"/>
      <c r="AH34" s="32"/>
      <c r="AI34" s="33"/>
      <c r="AJ34" s="32"/>
      <c r="AK34" s="32"/>
      <c r="AL34" s="32"/>
      <c r="AM34" s="32"/>
    </row>
    <row r="35" spans="1:39" x14ac:dyDescent="0.2">
      <c r="A35" s="56"/>
      <c r="B35" s="56"/>
      <c r="C35" s="32"/>
      <c r="D35" s="32"/>
      <c r="E35" s="32"/>
      <c r="F35" s="32"/>
      <c r="G35" s="32"/>
      <c r="H35" s="32"/>
      <c r="I35" s="32"/>
      <c r="J35" s="32"/>
      <c r="K35" s="25">
        <f t="shared" si="2"/>
        <v>0</v>
      </c>
      <c r="L35" s="25">
        <f t="shared" si="3"/>
        <v>0</v>
      </c>
      <c r="M35" s="25">
        <f t="shared" si="4"/>
        <v>0</v>
      </c>
      <c r="N35" s="25">
        <f t="shared" si="5"/>
        <v>0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25">
        <f t="shared" si="6"/>
        <v>0</v>
      </c>
      <c r="AA35" s="32"/>
      <c r="AB35" s="32"/>
      <c r="AC35" s="32"/>
      <c r="AD35" s="32"/>
      <c r="AE35" s="32"/>
      <c r="AF35" s="32"/>
      <c r="AG35" s="32"/>
      <c r="AH35" s="32"/>
      <c r="AI35" s="33"/>
      <c r="AJ35" s="32"/>
      <c r="AK35" s="32"/>
      <c r="AL35" s="32"/>
      <c r="AM35" s="32"/>
    </row>
    <row r="36" spans="1:39" x14ac:dyDescent="0.2">
      <c r="A36" s="56"/>
      <c r="B36" s="56"/>
      <c r="C36" s="32"/>
      <c r="D36" s="32"/>
      <c r="E36" s="32"/>
      <c r="F36" s="32"/>
      <c r="G36" s="32"/>
      <c r="H36" s="32"/>
      <c r="I36" s="32"/>
      <c r="J36" s="32"/>
      <c r="K36" s="25">
        <f t="shared" si="2"/>
        <v>0</v>
      </c>
      <c r="L36" s="25">
        <f t="shared" si="3"/>
        <v>0</v>
      </c>
      <c r="M36" s="25">
        <f t="shared" si="4"/>
        <v>0</v>
      </c>
      <c r="N36" s="25">
        <f t="shared" si="5"/>
        <v>0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25">
        <f t="shared" si="6"/>
        <v>0</v>
      </c>
      <c r="AA36" s="32"/>
      <c r="AB36" s="32"/>
      <c r="AC36" s="32"/>
      <c r="AD36" s="32"/>
      <c r="AE36" s="32"/>
      <c r="AF36" s="32"/>
      <c r="AG36" s="32"/>
      <c r="AH36" s="32"/>
      <c r="AI36" s="33"/>
      <c r="AJ36" s="32"/>
      <c r="AK36" s="32"/>
      <c r="AL36" s="32"/>
      <c r="AM36" s="32"/>
    </row>
    <row r="37" spans="1:39" x14ac:dyDescent="0.2">
      <c r="A37" s="56"/>
      <c r="B37" s="56"/>
      <c r="C37" s="32"/>
      <c r="D37" s="32"/>
      <c r="E37" s="32"/>
      <c r="F37" s="32"/>
      <c r="G37" s="32"/>
      <c r="H37" s="32"/>
      <c r="I37" s="32"/>
      <c r="J37" s="32"/>
      <c r="K37" s="25">
        <f t="shared" si="2"/>
        <v>0</v>
      </c>
      <c r="L37" s="25">
        <f t="shared" si="3"/>
        <v>0</v>
      </c>
      <c r="M37" s="25">
        <f t="shared" si="4"/>
        <v>0</v>
      </c>
      <c r="N37" s="25">
        <f t="shared" si="5"/>
        <v>0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25">
        <f t="shared" si="6"/>
        <v>0</v>
      </c>
      <c r="AA37" s="32"/>
      <c r="AB37" s="32"/>
      <c r="AC37" s="32"/>
      <c r="AD37" s="32"/>
      <c r="AE37" s="32"/>
      <c r="AF37" s="32"/>
      <c r="AG37" s="32"/>
      <c r="AH37" s="32"/>
      <c r="AI37" s="33"/>
      <c r="AJ37" s="32"/>
      <c r="AK37" s="32"/>
      <c r="AL37" s="32"/>
      <c r="AM37" s="32"/>
    </row>
    <row r="38" spans="1:39" x14ac:dyDescent="0.2">
      <c r="A38" s="56"/>
      <c r="B38" s="56"/>
      <c r="C38" s="32"/>
      <c r="D38" s="32"/>
      <c r="E38" s="32"/>
      <c r="F38" s="32"/>
      <c r="G38" s="32"/>
      <c r="H38" s="32"/>
      <c r="I38" s="32"/>
      <c r="J38" s="32"/>
      <c r="K38" s="25">
        <f t="shared" si="2"/>
        <v>0</v>
      </c>
      <c r="L38" s="25">
        <f t="shared" si="3"/>
        <v>0</v>
      </c>
      <c r="M38" s="25">
        <f t="shared" si="4"/>
        <v>0</v>
      </c>
      <c r="N38" s="25">
        <f t="shared" si="5"/>
        <v>0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25">
        <f t="shared" si="6"/>
        <v>0</v>
      </c>
      <c r="AA38" s="32"/>
      <c r="AB38" s="32"/>
      <c r="AC38" s="32"/>
      <c r="AD38" s="32"/>
      <c r="AE38" s="32"/>
      <c r="AF38" s="32"/>
      <c r="AG38" s="32"/>
      <c r="AH38" s="32"/>
      <c r="AI38" s="33"/>
      <c r="AJ38" s="32"/>
      <c r="AK38" s="32"/>
      <c r="AL38" s="32"/>
      <c r="AM38" s="32"/>
    </row>
    <row r="39" spans="1:39" x14ac:dyDescent="0.2">
      <c r="A39" s="56"/>
      <c r="B39" s="56"/>
      <c r="C39" s="32"/>
      <c r="D39" s="32"/>
      <c r="E39" s="32"/>
      <c r="F39" s="32"/>
      <c r="G39" s="32"/>
      <c r="H39" s="32"/>
      <c r="I39" s="32"/>
      <c r="J39" s="32"/>
      <c r="K39" s="25">
        <f t="shared" si="2"/>
        <v>0</v>
      </c>
      <c r="L39" s="25">
        <f t="shared" si="3"/>
        <v>0</v>
      </c>
      <c r="M39" s="25">
        <f t="shared" si="4"/>
        <v>0</v>
      </c>
      <c r="N39" s="25">
        <f t="shared" si="5"/>
        <v>0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25">
        <f t="shared" si="6"/>
        <v>0</v>
      </c>
      <c r="AA39" s="32"/>
      <c r="AB39" s="32"/>
      <c r="AC39" s="32"/>
      <c r="AD39" s="32"/>
      <c r="AE39" s="32"/>
      <c r="AF39" s="32"/>
      <c r="AG39" s="32"/>
      <c r="AH39" s="32"/>
      <c r="AI39" s="33"/>
      <c r="AJ39" s="32"/>
      <c r="AK39" s="32"/>
      <c r="AL39" s="32"/>
      <c r="AM39" s="32"/>
    </row>
    <row r="40" spans="1:39" x14ac:dyDescent="0.2">
      <c r="A40" s="56"/>
      <c r="B40" s="56"/>
      <c r="C40" s="32"/>
      <c r="D40" s="32"/>
      <c r="E40" s="32"/>
      <c r="F40" s="32"/>
      <c r="G40" s="32"/>
      <c r="H40" s="32"/>
      <c r="I40" s="32"/>
      <c r="J40" s="32"/>
      <c r="K40" s="25">
        <f t="shared" si="2"/>
        <v>0</v>
      </c>
      <c r="L40" s="25">
        <f t="shared" si="3"/>
        <v>0</v>
      </c>
      <c r="M40" s="25">
        <f t="shared" si="4"/>
        <v>0</v>
      </c>
      <c r="N40" s="25">
        <f t="shared" si="5"/>
        <v>0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25">
        <f t="shared" si="6"/>
        <v>0</v>
      </c>
      <c r="AA40" s="32"/>
      <c r="AB40" s="32"/>
      <c r="AC40" s="32"/>
      <c r="AD40" s="32"/>
      <c r="AE40" s="32"/>
      <c r="AF40" s="32"/>
      <c r="AG40" s="32"/>
      <c r="AH40" s="32"/>
      <c r="AI40" s="33"/>
      <c r="AJ40" s="32"/>
      <c r="AK40" s="32"/>
      <c r="AL40" s="32"/>
      <c r="AM40" s="32"/>
    </row>
    <row r="41" spans="1:39" x14ac:dyDescent="0.2">
      <c r="A41" s="56"/>
      <c r="B41" s="56"/>
      <c r="C41" s="32"/>
      <c r="D41" s="32"/>
      <c r="E41" s="32"/>
      <c r="F41" s="32"/>
      <c r="G41" s="32"/>
      <c r="H41" s="32"/>
      <c r="I41" s="32"/>
      <c r="J41" s="32"/>
      <c r="K41" s="25">
        <f t="shared" si="2"/>
        <v>0</v>
      </c>
      <c r="L41" s="25">
        <f t="shared" si="3"/>
        <v>0</v>
      </c>
      <c r="M41" s="25">
        <f t="shared" si="4"/>
        <v>0</v>
      </c>
      <c r="N41" s="25">
        <f t="shared" si="5"/>
        <v>0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25">
        <f t="shared" si="6"/>
        <v>0</v>
      </c>
      <c r="AA41" s="32"/>
      <c r="AB41" s="32"/>
      <c r="AC41" s="32"/>
      <c r="AD41" s="32"/>
      <c r="AE41" s="32"/>
      <c r="AF41" s="32"/>
      <c r="AG41" s="32"/>
      <c r="AH41" s="32"/>
      <c r="AI41" s="33"/>
      <c r="AJ41" s="32"/>
      <c r="AK41" s="32"/>
      <c r="AL41" s="32"/>
      <c r="AM41" s="32"/>
    </row>
    <row r="42" spans="1:39" x14ac:dyDescent="0.2">
      <c r="A42" s="56"/>
      <c r="B42" s="56"/>
      <c r="C42" s="32"/>
      <c r="D42" s="32"/>
      <c r="E42" s="32"/>
      <c r="F42" s="32"/>
      <c r="G42" s="32"/>
      <c r="H42" s="32"/>
      <c r="I42" s="32"/>
      <c r="J42" s="32"/>
      <c r="K42" s="25">
        <f t="shared" si="2"/>
        <v>0</v>
      </c>
      <c r="L42" s="25">
        <f t="shared" si="3"/>
        <v>0</v>
      </c>
      <c r="M42" s="25">
        <f t="shared" si="4"/>
        <v>0</v>
      </c>
      <c r="N42" s="25">
        <f t="shared" si="5"/>
        <v>0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25">
        <f t="shared" si="6"/>
        <v>0</v>
      </c>
      <c r="AA42" s="32"/>
      <c r="AB42" s="32"/>
      <c r="AC42" s="32"/>
      <c r="AD42" s="32"/>
      <c r="AE42" s="32"/>
      <c r="AF42" s="32"/>
      <c r="AG42" s="32"/>
      <c r="AH42" s="32"/>
      <c r="AI42" s="33"/>
      <c r="AJ42" s="32"/>
      <c r="AK42" s="32"/>
      <c r="AL42" s="32"/>
      <c r="AM42" s="32"/>
    </row>
    <row r="43" spans="1:39" x14ac:dyDescent="0.2">
      <c r="A43" s="56"/>
      <c r="B43" s="56"/>
      <c r="C43" s="32"/>
      <c r="D43" s="32"/>
      <c r="E43" s="32"/>
      <c r="F43" s="32"/>
      <c r="G43" s="32"/>
      <c r="H43" s="32"/>
      <c r="I43" s="32"/>
      <c r="J43" s="32"/>
      <c r="K43" s="25">
        <f t="shared" si="2"/>
        <v>0</v>
      </c>
      <c r="L43" s="25">
        <f t="shared" si="3"/>
        <v>0</v>
      </c>
      <c r="M43" s="25">
        <f t="shared" si="4"/>
        <v>0</v>
      </c>
      <c r="N43" s="25">
        <f t="shared" si="5"/>
        <v>0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25">
        <f t="shared" si="6"/>
        <v>0</v>
      </c>
      <c r="AA43" s="32"/>
      <c r="AB43" s="32"/>
      <c r="AC43" s="32"/>
      <c r="AD43" s="32"/>
      <c r="AE43" s="32"/>
      <c r="AF43" s="32"/>
      <c r="AG43" s="32"/>
      <c r="AH43" s="32"/>
      <c r="AI43" s="33"/>
      <c r="AJ43" s="32"/>
      <c r="AK43" s="32"/>
      <c r="AL43" s="32"/>
      <c r="AM43" s="32"/>
    </row>
    <row r="44" spans="1:39" x14ac:dyDescent="0.2">
      <c r="A44" s="56"/>
      <c r="B44" s="56"/>
      <c r="C44" s="32"/>
      <c r="D44" s="32"/>
      <c r="E44" s="32"/>
      <c r="F44" s="32"/>
      <c r="G44" s="32"/>
      <c r="H44" s="32"/>
      <c r="I44" s="32"/>
      <c r="J44" s="32"/>
      <c r="K44" s="25">
        <f t="shared" si="2"/>
        <v>0</v>
      </c>
      <c r="L44" s="25">
        <f t="shared" si="3"/>
        <v>0</v>
      </c>
      <c r="M44" s="25">
        <f t="shared" si="4"/>
        <v>0</v>
      </c>
      <c r="N44" s="25">
        <f t="shared" si="5"/>
        <v>0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25">
        <f t="shared" si="6"/>
        <v>0</v>
      </c>
      <c r="AA44" s="32"/>
      <c r="AB44" s="32"/>
      <c r="AC44" s="32"/>
      <c r="AD44" s="32"/>
      <c r="AE44" s="32"/>
      <c r="AF44" s="32"/>
      <c r="AG44" s="32"/>
      <c r="AH44" s="32"/>
      <c r="AI44" s="33"/>
      <c r="AJ44" s="32"/>
      <c r="AK44" s="32"/>
      <c r="AL44" s="32"/>
      <c r="AM44" s="32"/>
    </row>
    <row r="45" spans="1:39" x14ac:dyDescent="0.2">
      <c r="A45" s="56"/>
      <c r="B45" s="56"/>
      <c r="C45" s="32"/>
      <c r="D45" s="32"/>
      <c r="E45" s="32"/>
      <c r="F45" s="32"/>
      <c r="G45" s="32"/>
      <c r="H45" s="32"/>
      <c r="I45" s="32"/>
      <c r="J45" s="32"/>
      <c r="K45" s="25">
        <f t="shared" si="2"/>
        <v>0</v>
      </c>
      <c r="L45" s="25">
        <f t="shared" si="3"/>
        <v>0</v>
      </c>
      <c r="M45" s="25">
        <f t="shared" si="4"/>
        <v>0</v>
      </c>
      <c r="N45" s="25">
        <f t="shared" si="5"/>
        <v>0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25">
        <f t="shared" si="6"/>
        <v>0</v>
      </c>
      <c r="AA45" s="32"/>
      <c r="AB45" s="32"/>
      <c r="AC45" s="32"/>
      <c r="AD45" s="32"/>
      <c r="AE45" s="32"/>
      <c r="AF45" s="32"/>
      <c r="AG45" s="32"/>
      <c r="AH45" s="32"/>
      <c r="AI45" s="33"/>
      <c r="AJ45" s="32"/>
      <c r="AK45" s="32"/>
      <c r="AL45" s="32"/>
      <c r="AM45" s="32"/>
    </row>
    <row r="46" spans="1:39" x14ac:dyDescent="0.2">
      <c r="A46" s="56"/>
      <c r="B46" s="56"/>
      <c r="C46" s="32"/>
      <c r="D46" s="32"/>
      <c r="E46" s="32"/>
      <c r="F46" s="32"/>
      <c r="G46" s="32"/>
      <c r="H46" s="32"/>
      <c r="I46" s="32"/>
      <c r="J46" s="32"/>
      <c r="K46" s="25">
        <f t="shared" si="2"/>
        <v>0</v>
      </c>
      <c r="L46" s="25">
        <f t="shared" si="3"/>
        <v>0</v>
      </c>
      <c r="M46" s="25">
        <f t="shared" si="4"/>
        <v>0</v>
      </c>
      <c r="N46" s="25">
        <f t="shared" si="5"/>
        <v>0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25">
        <f t="shared" si="6"/>
        <v>0</v>
      </c>
      <c r="AA46" s="32"/>
      <c r="AB46" s="32"/>
      <c r="AC46" s="32"/>
      <c r="AD46" s="32"/>
      <c r="AE46" s="32"/>
      <c r="AF46" s="32"/>
      <c r="AG46" s="32"/>
      <c r="AH46" s="32"/>
      <c r="AI46" s="33"/>
      <c r="AJ46" s="32"/>
      <c r="AK46" s="32"/>
      <c r="AL46" s="32"/>
      <c r="AM46" s="32"/>
    </row>
    <row r="47" spans="1:39" x14ac:dyDescent="0.2">
      <c r="A47" s="56"/>
      <c r="B47" s="56"/>
      <c r="C47" s="32"/>
      <c r="D47" s="32"/>
      <c r="E47" s="32"/>
      <c r="F47" s="32"/>
      <c r="G47" s="32"/>
      <c r="H47" s="32"/>
      <c r="I47" s="32"/>
      <c r="J47" s="32"/>
      <c r="K47" s="25">
        <f t="shared" si="2"/>
        <v>0</v>
      </c>
      <c r="L47" s="25">
        <f t="shared" si="3"/>
        <v>0</v>
      </c>
      <c r="M47" s="25">
        <f t="shared" si="4"/>
        <v>0</v>
      </c>
      <c r="N47" s="25">
        <f t="shared" si="5"/>
        <v>0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25">
        <f t="shared" si="6"/>
        <v>0</v>
      </c>
      <c r="AA47" s="32"/>
      <c r="AB47" s="32"/>
      <c r="AC47" s="32"/>
      <c r="AD47" s="32"/>
      <c r="AE47" s="32"/>
      <c r="AF47" s="32"/>
      <c r="AG47" s="32"/>
      <c r="AH47" s="32"/>
      <c r="AI47" s="33"/>
      <c r="AJ47" s="32"/>
      <c r="AK47" s="32"/>
      <c r="AL47" s="32"/>
      <c r="AM47" s="32"/>
    </row>
    <row r="48" spans="1:39" x14ac:dyDescent="0.2">
      <c r="A48" s="56"/>
      <c r="B48" s="56"/>
      <c r="C48" s="32"/>
      <c r="D48" s="32"/>
      <c r="E48" s="32"/>
      <c r="F48" s="32"/>
      <c r="G48" s="32"/>
      <c r="H48" s="32"/>
      <c r="I48" s="32"/>
      <c r="J48" s="32"/>
      <c r="K48" s="25">
        <f t="shared" si="2"/>
        <v>0</v>
      </c>
      <c r="L48" s="25">
        <f t="shared" si="3"/>
        <v>0</v>
      </c>
      <c r="M48" s="25">
        <f t="shared" si="4"/>
        <v>0</v>
      </c>
      <c r="N48" s="25">
        <f t="shared" si="5"/>
        <v>0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25">
        <f t="shared" si="6"/>
        <v>0</v>
      </c>
      <c r="AA48" s="32"/>
      <c r="AB48" s="32"/>
      <c r="AC48" s="32"/>
      <c r="AD48" s="32"/>
      <c r="AE48" s="32"/>
      <c r="AF48" s="32"/>
      <c r="AG48" s="32"/>
      <c r="AH48" s="32"/>
      <c r="AI48" s="33"/>
      <c r="AJ48" s="32"/>
      <c r="AK48" s="32"/>
      <c r="AL48" s="32"/>
      <c r="AM48" s="32"/>
    </row>
    <row r="49" spans="1:39" x14ac:dyDescent="0.2">
      <c r="A49" s="56"/>
      <c r="B49" s="56"/>
      <c r="C49" s="32"/>
      <c r="D49" s="32"/>
      <c r="E49" s="32"/>
      <c r="F49" s="32"/>
      <c r="G49" s="32"/>
      <c r="H49" s="32"/>
      <c r="I49" s="32"/>
      <c r="J49" s="32"/>
      <c r="K49" s="25">
        <f t="shared" si="2"/>
        <v>0</v>
      </c>
      <c r="L49" s="25">
        <f t="shared" si="3"/>
        <v>0</v>
      </c>
      <c r="M49" s="25">
        <f t="shared" si="4"/>
        <v>0</v>
      </c>
      <c r="N49" s="25">
        <f t="shared" si="5"/>
        <v>0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25">
        <f t="shared" si="6"/>
        <v>0</v>
      </c>
      <c r="AA49" s="32"/>
      <c r="AB49" s="32"/>
      <c r="AC49" s="32"/>
      <c r="AD49" s="32"/>
      <c r="AE49" s="32"/>
      <c r="AF49" s="32"/>
      <c r="AG49" s="32"/>
      <c r="AH49" s="32"/>
      <c r="AI49" s="33"/>
      <c r="AJ49" s="32"/>
      <c r="AK49" s="32"/>
      <c r="AL49" s="32"/>
      <c r="AM49" s="32"/>
    </row>
    <row r="50" spans="1:39" x14ac:dyDescent="0.2">
      <c r="A50" s="56"/>
      <c r="B50" s="56"/>
      <c r="C50" s="32"/>
      <c r="D50" s="32"/>
      <c r="E50" s="32"/>
      <c r="F50" s="32"/>
      <c r="G50" s="32"/>
      <c r="H50" s="32"/>
      <c r="I50" s="32"/>
      <c r="J50" s="32"/>
      <c r="K50" s="25">
        <f t="shared" si="2"/>
        <v>0</v>
      </c>
      <c r="L50" s="25">
        <f t="shared" si="3"/>
        <v>0</v>
      </c>
      <c r="M50" s="25">
        <f t="shared" si="4"/>
        <v>0</v>
      </c>
      <c r="N50" s="25">
        <f t="shared" si="5"/>
        <v>0</v>
      </c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25">
        <f t="shared" si="6"/>
        <v>0</v>
      </c>
      <c r="AA50" s="32"/>
      <c r="AB50" s="32"/>
      <c r="AC50" s="32"/>
      <c r="AD50" s="32"/>
      <c r="AE50" s="32"/>
      <c r="AF50" s="32"/>
      <c r="AG50" s="32"/>
      <c r="AH50" s="32"/>
      <c r="AI50" s="33"/>
      <c r="AJ50" s="32"/>
      <c r="AK50" s="32"/>
      <c r="AL50" s="32"/>
      <c r="AM50" s="32"/>
    </row>
    <row r="51" spans="1:39" x14ac:dyDescent="0.2">
      <c r="A51" s="56"/>
      <c r="B51" s="56"/>
      <c r="C51" s="32"/>
      <c r="D51" s="32"/>
      <c r="E51" s="32"/>
      <c r="F51" s="32"/>
      <c r="G51" s="32"/>
      <c r="H51" s="32"/>
      <c r="I51" s="32"/>
      <c r="J51" s="32"/>
      <c r="K51" s="25">
        <f t="shared" si="2"/>
        <v>0</v>
      </c>
      <c r="L51" s="25">
        <f t="shared" si="3"/>
        <v>0</v>
      </c>
      <c r="M51" s="25">
        <f t="shared" si="4"/>
        <v>0</v>
      </c>
      <c r="N51" s="25">
        <f t="shared" si="5"/>
        <v>0</v>
      </c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25">
        <f t="shared" si="6"/>
        <v>0</v>
      </c>
      <c r="AA51" s="32"/>
      <c r="AB51" s="32"/>
      <c r="AC51" s="32"/>
      <c r="AD51" s="32"/>
      <c r="AE51" s="32"/>
      <c r="AF51" s="32"/>
      <c r="AG51" s="32"/>
      <c r="AH51" s="32"/>
      <c r="AI51" s="33"/>
      <c r="AJ51" s="32"/>
      <c r="AK51" s="32"/>
      <c r="AL51" s="32"/>
      <c r="AM51" s="32"/>
    </row>
    <row r="52" spans="1:39" x14ac:dyDescent="0.2">
      <c r="A52" s="56"/>
      <c r="B52" s="56"/>
      <c r="C52" s="32"/>
      <c r="D52" s="32"/>
      <c r="E52" s="32"/>
      <c r="F52" s="32"/>
      <c r="G52" s="32"/>
      <c r="H52" s="32"/>
      <c r="I52" s="32"/>
      <c r="J52" s="32"/>
      <c r="K52" s="25">
        <f t="shared" si="2"/>
        <v>0</v>
      </c>
      <c r="L52" s="25">
        <f t="shared" si="3"/>
        <v>0</v>
      </c>
      <c r="M52" s="25">
        <f t="shared" si="4"/>
        <v>0</v>
      </c>
      <c r="N52" s="25">
        <f t="shared" si="5"/>
        <v>0</v>
      </c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25">
        <f t="shared" si="6"/>
        <v>0</v>
      </c>
      <c r="AA52" s="32"/>
      <c r="AB52" s="32"/>
      <c r="AC52" s="32"/>
      <c r="AD52" s="32"/>
      <c r="AE52" s="32"/>
      <c r="AF52" s="32"/>
      <c r="AG52" s="32"/>
      <c r="AH52" s="32"/>
      <c r="AI52" s="33"/>
      <c r="AJ52" s="32"/>
      <c r="AK52" s="32"/>
      <c r="AL52" s="32"/>
      <c r="AM52" s="32"/>
    </row>
    <row r="53" spans="1:39" x14ac:dyDescent="0.2">
      <c r="A53" s="56"/>
      <c r="B53" s="56"/>
      <c r="C53" s="32"/>
      <c r="D53" s="32"/>
      <c r="E53" s="32"/>
      <c r="F53" s="32"/>
      <c r="G53" s="32"/>
      <c r="H53" s="32"/>
      <c r="I53" s="32"/>
      <c r="J53" s="32"/>
      <c r="K53" s="25">
        <f t="shared" si="2"/>
        <v>0</v>
      </c>
      <c r="L53" s="25">
        <f t="shared" si="3"/>
        <v>0</v>
      </c>
      <c r="M53" s="25">
        <f t="shared" si="4"/>
        <v>0</v>
      </c>
      <c r="N53" s="25">
        <f t="shared" si="5"/>
        <v>0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25">
        <f t="shared" si="6"/>
        <v>0</v>
      </c>
      <c r="AA53" s="32"/>
      <c r="AB53" s="32"/>
      <c r="AC53" s="32"/>
      <c r="AD53" s="32"/>
      <c r="AE53" s="32"/>
      <c r="AF53" s="32"/>
      <c r="AG53" s="32"/>
      <c r="AH53" s="32"/>
      <c r="AI53" s="33"/>
      <c r="AJ53" s="32"/>
      <c r="AK53" s="32"/>
      <c r="AL53" s="32"/>
      <c r="AM53" s="32"/>
    </row>
    <row r="54" spans="1:39" x14ac:dyDescent="0.2">
      <c r="A54" s="56"/>
      <c r="B54" s="56"/>
      <c r="C54" s="32"/>
      <c r="D54" s="32"/>
      <c r="E54" s="32"/>
      <c r="F54" s="32"/>
      <c r="G54" s="32"/>
      <c r="H54" s="32"/>
      <c r="I54" s="32"/>
      <c r="J54" s="32"/>
      <c r="K54" s="25">
        <f t="shared" si="2"/>
        <v>0</v>
      </c>
      <c r="L54" s="25">
        <f t="shared" si="3"/>
        <v>0</v>
      </c>
      <c r="M54" s="25">
        <f t="shared" si="4"/>
        <v>0</v>
      </c>
      <c r="N54" s="25">
        <f t="shared" si="5"/>
        <v>0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25">
        <f t="shared" si="6"/>
        <v>0</v>
      </c>
      <c r="AA54" s="32"/>
      <c r="AB54" s="32"/>
      <c r="AC54" s="32"/>
      <c r="AD54" s="32"/>
      <c r="AE54" s="32"/>
      <c r="AF54" s="32"/>
      <c r="AG54" s="32"/>
      <c r="AH54" s="32"/>
      <c r="AI54" s="33"/>
      <c r="AJ54" s="32"/>
      <c r="AK54" s="32"/>
      <c r="AL54" s="32"/>
      <c r="AM54" s="32"/>
    </row>
    <row r="55" spans="1:39" x14ac:dyDescent="0.2">
      <c r="A55" s="56"/>
      <c r="B55" s="56"/>
      <c r="C55" s="32"/>
      <c r="D55" s="32"/>
      <c r="E55" s="32"/>
      <c r="F55" s="32"/>
      <c r="G55" s="32"/>
      <c r="H55" s="32"/>
      <c r="I55" s="32"/>
      <c r="J55" s="32"/>
      <c r="K55" s="25">
        <f t="shared" si="2"/>
        <v>0</v>
      </c>
      <c r="L55" s="25">
        <f t="shared" si="3"/>
        <v>0</v>
      </c>
      <c r="M55" s="25">
        <f t="shared" si="4"/>
        <v>0</v>
      </c>
      <c r="N55" s="25">
        <f t="shared" si="5"/>
        <v>0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25">
        <f t="shared" si="6"/>
        <v>0</v>
      </c>
      <c r="AA55" s="32"/>
      <c r="AB55" s="32"/>
      <c r="AC55" s="32"/>
      <c r="AD55" s="32"/>
      <c r="AE55" s="32"/>
      <c r="AF55" s="32"/>
      <c r="AG55" s="32"/>
      <c r="AH55" s="32"/>
      <c r="AI55" s="33"/>
      <c r="AJ55" s="32"/>
      <c r="AK55" s="32"/>
      <c r="AL55" s="32"/>
      <c r="AM55" s="32"/>
    </row>
    <row r="56" spans="1:39" x14ac:dyDescent="0.2">
      <c r="A56" s="56"/>
      <c r="B56" s="56"/>
      <c r="C56" s="32"/>
      <c r="D56" s="32"/>
      <c r="E56" s="32"/>
      <c r="F56" s="32"/>
      <c r="G56" s="32"/>
      <c r="H56" s="32"/>
      <c r="I56" s="32"/>
      <c r="J56" s="32"/>
      <c r="K56" s="25">
        <f t="shared" si="2"/>
        <v>0</v>
      </c>
      <c r="L56" s="25">
        <f t="shared" si="3"/>
        <v>0</v>
      </c>
      <c r="M56" s="25">
        <f t="shared" si="4"/>
        <v>0</v>
      </c>
      <c r="N56" s="25">
        <f t="shared" si="5"/>
        <v>0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25">
        <f t="shared" si="6"/>
        <v>0</v>
      </c>
      <c r="AA56" s="32"/>
      <c r="AB56" s="32"/>
      <c r="AC56" s="32"/>
      <c r="AD56" s="32"/>
      <c r="AE56" s="32"/>
      <c r="AF56" s="32"/>
      <c r="AG56" s="32"/>
      <c r="AH56" s="32"/>
      <c r="AI56" s="33"/>
      <c r="AJ56" s="32"/>
      <c r="AK56" s="32"/>
      <c r="AL56" s="32"/>
      <c r="AM56" s="32"/>
    </row>
    <row r="57" spans="1:39" x14ac:dyDescent="0.2">
      <c r="A57" s="56"/>
      <c r="B57" s="56"/>
      <c r="C57" s="32"/>
      <c r="D57" s="32"/>
      <c r="E57" s="32"/>
      <c r="F57" s="32"/>
      <c r="G57" s="32"/>
      <c r="H57" s="32"/>
      <c r="I57" s="32"/>
      <c r="J57" s="32"/>
      <c r="K57" s="25">
        <f t="shared" si="2"/>
        <v>0</v>
      </c>
      <c r="L57" s="25">
        <f t="shared" si="3"/>
        <v>0</v>
      </c>
      <c r="M57" s="25">
        <f t="shared" si="4"/>
        <v>0</v>
      </c>
      <c r="N57" s="25">
        <f t="shared" si="5"/>
        <v>0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25">
        <f t="shared" si="6"/>
        <v>0</v>
      </c>
      <c r="AA57" s="32"/>
      <c r="AB57" s="32"/>
      <c r="AC57" s="32"/>
      <c r="AD57" s="32"/>
      <c r="AE57" s="32"/>
      <c r="AF57" s="32"/>
      <c r="AG57" s="32"/>
      <c r="AH57" s="32"/>
      <c r="AI57" s="33"/>
      <c r="AJ57" s="32"/>
      <c r="AK57" s="32"/>
      <c r="AL57" s="32"/>
      <c r="AM57" s="32"/>
    </row>
    <row r="58" spans="1:39" x14ac:dyDescent="0.2">
      <c r="A58" s="56"/>
      <c r="B58" s="56"/>
      <c r="C58" s="32"/>
      <c r="D58" s="32"/>
      <c r="E58" s="32"/>
      <c r="F58" s="32"/>
      <c r="G58" s="32"/>
      <c r="H58" s="32"/>
      <c r="I58" s="32"/>
      <c r="J58" s="32"/>
      <c r="K58" s="25">
        <f t="shared" si="2"/>
        <v>0</v>
      </c>
      <c r="L58" s="25">
        <f t="shared" si="3"/>
        <v>0</v>
      </c>
      <c r="M58" s="25">
        <f t="shared" si="4"/>
        <v>0</v>
      </c>
      <c r="N58" s="25">
        <f t="shared" si="5"/>
        <v>0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25">
        <f t="shared" si="6"/>
        <v>0</v>
      </c>
      <c r="AA58" s="32"/>
      <c r="AB58" s="32"/>
      <c r="AC58" s="32"/>
      <c r="AD58" s="32"/>
      <c r="AE58" s="32"/>
      <c r="AF58" s="32"/>
      <c r="AG58" s="32"/>
      <c r="AH58" s="32"/>
      <c r="AI58" s="33"/>
      <c r="AJ58" s="32"/>
      <c r="AK58" s="32"/>
      <c r="AL58" s="32"/>
      <c r="AM58" s="32"/>
    </row>
    <row r="59" spans="1:39" x14ac:dyDescent="0.2">
      <c r="A59" s="56"/>
      <c r="B59" s="56"/>
      <c r="C59" s="32"/>
      <c r="D59" s="32"/>
      <c r="E59" s="32"/>
      <c r="F59" s="32"/>
      <c r="G59" s="32"/>
      <c r="H59" s="32"/>
      <c r="I59" s="32"/>
      <c r="J59" s="32"/>
      <c r="K59" s="25">
        <f t="shared" si="2"/>
        <v>0</v>
      </c>
      <c r="L59" s="25">
        <f t="shared" si="3"/>
        <v>0</v>
      </c>
      <c r="M59" s="25">
        <f t="shared" si="4"/>
        <v>0</v>
      </c>
      <c r="N59" s="25">
        <f t="shared" si="5"/>
        <v>0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25">
        <f t="shared" si="6"/>
        <v>0</v>
      </c>
      <c r="AA59" s="32"/>
      <c r="AB59" s="32"/>
      <c r="AC59" s="32"/>
      <c r="AD59" s="32"/>
      <c r="AE59" s="32"/>
      <c r="AF59" s="32"/>
      <c r="AG59" s="32"/>
      <c r="AH59" s="32"/>
      <c r="AI59" s="33"/>
      <c r="AJ59" s="32"/>
      <c r="AK59" s="32"/>
      <c r="AL59" s="32"/>
      <c r="AM59" s="32"/>
    </row>
    <row r="60" spans="1:39" x14ac:dyDescent="0.2">
      <c r="A60" s="56"/>
      <c r="B60" s="56"/>
      <c r="C60" s="32"/>
      <c r="D60" s="32"/>
      <c r="E60" s="32"/>
      <c r="F60" s="32"/>
      <c r="G60" s="32"/>
      <c r="H60" s="32"/>
      <c r="I60" s="32"/>
      <c r="J60" s="32"/>
      <c r="K60" s="25">
        <f t="shared" si="2"/>
        <v>0</v>
      </c>
      <c r="L60" s="25">
        <f t="shared" si="3"/>
        <v>0</v>
      </c>
      <c r="M60" s="25">
        <f t="shared" si="4"/>
        <v>0</v>
      </c>
      <c r="N60" s="25">
        <f t="shared" si="5"/>
        <v>0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25">
        <f t="shared" si="6"/>
        <v>0</v>
      </c>
      <c r="AA60" s="32"/>
      <c r="AB60" s="32"/>
      <c r="AC60" s="32"/>
      <c r="AD60" s="32"/>
      <c r="AE60" s="32"/>
      <c r="AF60" s="32"/>
      <c r="AG60" s="32"/>
      <c r="AH60" s="32"/>
      <c r="AI60" s="33"/>
      <c r="AJ60" s="32"/>
      <c r="AK60" s="32"/>
      <c r="AL60" s="32"/>
      <c r="AM60" s="32"/>
    </row>
    <row r="61" spans="1:39" x14ac:dyDescent="0.2">
      <c r="A61" s="56"/>
      <c r="B61" s="56"/>
      <c r="C61" s="32"/>
      <c r="D61" s="32"/>
      <c r="E61" s="32"/>
      <c r="F61" s="32"/>
      <c r="G61" s="32"/>
      <c r="H61" s="32"/>
      <c r="I61" s="32"/>
      <c r="J61" s="32"/>
      <c r="K61" s="25">
        <f t="shared" si="2"/>
        <v>0</v>
      </c>
      <c r="L61" s="25">
        <f t="shared" si="3"/>
        <v>0</v>
      </c>
      <c r="M61" s="25">
        <f t="shared" si="4"/>
        <v>0</v>
      </c>
      <c r="N61" s="25">
        <f t="shared" si="5"/>
        <v>0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25">
        <f t="shared" si="6"/>
        <v>0</v>
      </c>
      <c r="AA61" s="32"/>
      <c r="AB61" s="32"/>
      <c r="AC61" s="32"/>
      <c r="AD61" s="32"/>
      <c r="AE61" s="32"/>
      <c r="AF61" s="32"/>
      <c r="AG61" s="32"/>
      <c r="AH61" s="32"/>
      <c r="AI61" s="33"/>
      <c r="AJ61" s="32"/>
      <c r="AK61" s="32"/>
      <c r="AL61" s="32"/>
      <c r="AM61" s="32"/>
    </row>
    <row r="62" spans="1:39" x14ac:dyDescent="0.2">
      <c r="A62" s="56"/>
      <c r="B62" s="56"/>
      <c r="C62" s="32"/>
      <c r="D62" s="32"/>
      <c r="E62" s="32"/>
      <c r="F62" s="32"/>
      <c r="G62" s="32"/>
      <c r="H62" s="32"/>
      <c r="I62" s="32"/>
      <c r="J62" s="32"/>
      <c r="K62" s="25">
        <f t="shared" si="2"/>
        <v>0</v>
      </c>
      <c r="L62" s="25">
        <f t="shared" si="3"/>
        <v>0</v>
      </c>
      <c r="M62" s="25">
        <f t="shared" si="4"/>
        <v>0</v>
      </c>
      <c r="N62" s="25">
        <f t="shared" si="5"/>
        <v>0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25">
        <f t="shared" si="6"/>
        <v>0</v>
      </c>
      <c r="AA62" s="32"/>
      <c r="AB62" s="32"/>
      <c r="AC62" s="32"/>
      <c r="AD62" s="32"/>
      <c r="AE62" s="32"/>
      <c r="AF62" s="32"/>
      <c r="AG62" s="32"/>
      <c r="AH62" s="32"/>
      <c r="AI62" s="33"/>
      <c r="AJ62" s="32"/>
      <c r="AK62" s="32"/>
      <c r="AL62" s="32"/>
      <c r="AM62" s="32"/>
    </row>
    <row r="63" spans="1:39" x14ac:dyDescent="0.2">
      <c r="A63" s="56"/>
      <c r="B63" s="56"/>
      <c r="C63" s="32"/>
      <c r="D63" s="32"/>
      <c r="E63" s="32"/>
      <c r="F63" s="32"/>
      <c r="G63" s="32"/>
      <c r="H63" s="32"/>
      <c r="I63" s="32"/>
      <c r="J63" s="32"/>
      <c r="K63" s="25">
        <f t="shared" si="2"/>
        <v>0</v>
      </c>
      <c r="L63" s="25">
        <f t="shared" si="3"/>
        <v>0</v>
      </c>
      <c r="M63" s="25">
        <f t="shared" si="4"/>
        <v>0</v>
      </c>
      <c r="N63" s="25">
        <f t="shared" si="5"/>
        <v>0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25">
        <f t="shared" si="6"/>
        <v>0</v>
      </c>
      <c r="AA63" s="32"/>
      <c r="AB63" s="32"/>
      <c r="AC63" s="32"/>
      <c r="AD63" s="32"/>
      <c r="AE63" s="32"/>
      <c r="AF63" s="32"/>
      <c r="AG63" s="32"/>
      <c r="AH63" s="32"/>
      <c r="AI63" s="33"/>
      <c r="AJ63" s="32"/>
      <c r="AK63" s="32"/>
      <c r="AL63" s="32"/>
      <c r="AM63" s="32"/>
    </row>
    <row r="64" spans="1:39" x14ac:dyDescent="0.2">
      <c r="A64" s="56"/>
      <c r="B64" s="56"/>
      <c r="C64" s="32"/>
      <c r="D64" s="32"/>
      <c r="E64" s="32"/>
      <c r="F64" s="32"/>
      <c r="G64" s="32"/>
      <c r="H64" s="32"/>
      <c r="I64" s="32"/>
      <c r="J64" s="32"/>
      <c r="K64" s="25">
        <f t="shared" si="2"/>
        <v>0</v>
      </c>
      <c r="L64" s="25">
        <f t="shared" si="3"/>
        <v>0</v>
      </c>
      <c r="M64" s="25">
        <f t="shared" si="4"/>
        <v>0</v>
      </c>
      <c r="N64" s="25">
        <f t="shared" si="5"/>
        <v>0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25">
        <f t="shared" si="6"/>
        <v>0</v>
      </c>
      <c r="AA64" s="32"/>
      <c r="AB64" s="32"/>
      <c r="AC64" s="32"/>
      <c r="AD64" s="32"/>
      <c r="AE64" s="32"/>
      <c r="AF64" s="32"/>
      <c r="AG64" s="32"/>
      <c r="AH64" s="32"/>
      <c r="AI64" s="33"/>
      <c r="AJ64" s="32"/>
      <c r="AK64" s="32"/>
      <c r="AL64" s="32"/>
      <c r="AM64" s="32"/>
    </row>
    <row r="65" spans="1:39" x14ac:dyDescent="0.2">
      <c r="A65" s="56"/>
      <c r="B65" s="56"/>
      <c r="C65" s="32"/>
      <c r="D65" s="32"/>
      <c r="E65" s="32"/>
      <c r="F65" s="32"/>
      <c r="G65" s="32"/>
      <c r="H65" s="32"/>
      <c r="I65" s="32"/>
      <c r="J65" s="32"/>
      <c r="K65" s="25">
        <f t="shared" si="2"/>
        <v>0</v>
      </c>
      <c r="L65" s="25">
        <f t="shared" si="3"/>
        <v>0</v>
      </c>
      <c r="M65" s="25">
        <f t="shared" si="4"/>
        <v>0</v>
      </c>
      <c r="N65" s="25">
        <f t="shared" si="5"/>
        <v>0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25">
        <f t="shared" si="6"/>
        <v>0</v>
      </c>
      <c r="AA65" s="32"/>
      <c r="AB65" s="32"/>
      <c r="AC65" s="32"/>
      <c r="AD65" s="32"/>
      <c r="AE65" s="32"/>
      <c r="AF65" s="32"/>
      <c r="AG65" s="32"/>
      <c r="AH65" s="32"/>
      <c r="AI65" s="33"/>
      <c r="AJ65" s="32"/>
      <c r="AK65" s="32"/>
      <c r="AL65" s="32"/>
      <c r="AM65" s="32"/>
    </row>
    <row r="66" spans="1:39" x14ac:dyDescent="0.2">
      <c r="A66" s="56"/>
      <c r="B66" s="56"/>
      <c r="C66" s="32"/>
      <c r="D66" s="32"/>
      <c r="E66" s="32"/>
      <c r="F66" s="32"/>
      <c r="G66" s="32"/>
      <c r="H66" s="32"/>
      <c r="I66" s="32"/>
      <c r="J66" s="32"/>
      <c r="K66" s="25">
        <f t="shared" si="2"/>
        <v>0</v>
      </c>
      <c r="L66" s="25">
        <f t="shared" si="3"/>
        <v>0</v>
      </c>
      <c r="M66" s="25">
        <f t="shared" si="4"/>
        <v>0</v>
      </c>
      <c r="N66" s="25">
        <f t="shared" si="5"/>
        <v>0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25">
        <f t="shared" si="6"/>
        <v>0</v>
      </c>
      <c r="AA66" s="32"/>
      <c r="AB66" s="32"/>
      <c r="AC66" s="32"/>
      <c r="AD66" s="32"/>
      <c r="AE66" s="32"/>
      <c r="AF66" s="32"/>
      <c r="AG66" s="32"/>
      <c r="AH66" s="32"/>
      <c r="AI66" s="33"/>
      <c r="AJ66" s="32"/>
      <c r="AK66" s="32"/>
      <c r="AL66" s="32"/>
      <c r="AM66" s="32"/>
    </row>
    <row r="67" spans="1:39" x14ac:dyDescent="0.2">
      <c r="A67" s="56"/>
      <c r="B67" s="56"/>
      <c r="C67" s="32"/>
      <c r="D67" s="32"/>
      <c r="E67" s="32"/>
      <c r="F67" s="32"/>
      <c r="G67" s="32"/>
      <c r="H67" s="32"/>
      <c r="I67" s="32"/>
      <c r="J67" s="32"/>
      <c r="K67" s="25">
        <f t="shared" si="2"/>
        <v>0</v>
      </c>
      <c r="L67" s="25">
        <f t="shared" si="3"/>
        <v>0</v>
      </c>
      <c r="M67" s="25">
        <f t="shared" si="4"/>
        <v>0</v>
      </c>
      <c r="N67" s="25">
        <f t="shared" si="5"/>
        <v>0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25">
        <f t="shared" si="6"/>
        <v>0</v>
      </c>
      <c r="AA67" s="32"/>
      <c r="AB67" s="32"/>
      <c r="AC67" s="32"/>
      <c r="AD67" s="32"/>
      <c r="AE67" s="32"/>
      <c r="AF67" s="32"/>
      <c r="AG67" s="32"/>
      <c r="AH67" s="32"/>
      <c r="AI67" s="33"/>
      <c r="AJ67" s="32"/>
      <c r="AK67" s="32"/>
      <c r="AL67" s="32"/>
      <c r="AM67" s="32"/>
    </row>
    <row r="68" spans="1:39" x14ac:dyDescent="0.2">
      <c r="A68" s="56"/>
      <c r="B68" s="56"/>
      <c r="C68" s="32"/>
      <c r="D68" s="32"/>
      <c r="E68" s="32"/>
      <c r="F68" s="32"/>
      <c r="G68" s="32"/>
      <c r="H68" s="32"/>
      <c r="I68" s="32"/>
      <c r="J68" s="32"/>
      <c r="K68" s="25">
        <f t="shared" si="2"/>
        <v>0</v>
      </c>
      <c r="L68" s="25">
        <f t="shared" si="3"/>
        <v>0</v>
      </c>
      <c r="M68" s="25">
        <f t="shared" si="4"/>
        <v>0</v>
      </c>
      <c r="N68" s="25">
        <f t="shared" si="5"/>
        <v>0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25">
        <f t="shared" si="6"/>
        <v>0</v>
      </c>
      <c r="AA68" s="32"/>
      <c r="AB68" s="32"/>
      <c r="AC68" s="32"/>
      <c r="AD68" s="32"/>
      <c r="AE68" s="32"/>
      <c r="AF68" s="32"/>
      <c r="AG68" s="32"/>
      <c r="AH68" s="32"/>
      <c r="AI68" s="33"/>
      <c r="AJ68" s="32"/>
      <c r="AK68" s="32"/>
      <c r="AL68" s="32"/>
      <c r="AM68" s="32"/>
    </row>
    <row r="69" spans="1:39" x14ac:dyDescent="0.2">
      <c r="A69" s="56"/>
      <c r="B69" s="56"/>
      <c r="C69" s="32"/>
      <c r="D69" s="32"/>
      <c r="E69" s="32"/>
      <c r="F69" s="32"/>
      <c r="G69" s="32"/>
      <c r="H69" s="32"/>
      <c r="I69" s="32"/>
      <c r="J69" s="32"/>
      <c r="K69" s="25">
        <f t="shared" si="2"/>
        <v>0</v>
      </c>
      <c r="L69" s="25">
        <f t="shared" si="3"/>
        <v>0</v>
      </c>
      <c r="M69" s="25">
        <f t="shared" si="4"/>
        <v>0</v>
      </c>
      <c r="N69" s="25">
        <f t="shared" si="5"/>
        <v>0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25">
        <f t="shared" si="6"/>
        <v>0</v>
      </c>
      <c r="AA69" s="32"/>
      <c r="AB69" s="32"/>
      <c r="AC69" s="32"/>
      <c r="AD69" s="32"/>
      <c r="AE69" s="32"/>
      <c r="AF69" s="32"/>
      <c r="AG69" s="32"/>
      <c r="AH69" s="32"/>
      <c r="AI69" s="33"/>
      <c r="AJ69" s="32"/>
      <c r="AK69" s="32"/>
      <c r="AL69" s="32"/>
      <c r="AM69" s="32"/>
    </row>
    <row r="70" spans="1:39" x14ac:dyDescent="0.2">
      <c r="A70" s="56"/>
      <c r="B70" s="56"/>
      <c r="C70" s="32"/>
      <c r="D70" s="32"/>
      <c r="E70" s="32"/>
      <c r="F70" s="32"/>
      <c r="G70" s="32"/>
      <c r="H70" s="32"/>
      <c r="I70" s="32"/>
      <c r="J70" s="32"/>
      <c r="K70" s="25">
        <f t="shared" ref="K70:K94" si="7">C70+G70</f>
        <v>0</v>
      </c>
      <c r="L70" s="25">
        <f t="shared" ref="L70:L94" si="8">D70+H70</f>
        <v>0</v>
      </c>
      <c r="M70" s="25">
        <f t="shared" ref="M70:M94" si="9">E70+I70</f>
        <v>0</v>
      </c>
      <c r="N70" s="25">
        <f t="shared" ref="N70:N94" si="10">F70+J70</f>
        <v>0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25">
        <f t="shared" ref="Z70:Z94" si="11">M70+Q70+U70+Y70</f>
        <v>0</v>
      </c>
      <c r="AA70" s="32"/>
      <c r="AB70" s="32"/>
      <c r="AC70" s="32"/>
      <c r="AD70" s="32"/>
      <c r="AE70" s="32"/>
      <c r="AF70" s="32"/>
      <c r="AG70" s="32"/>
      <c r="AH70" s="32"/>
      <c r="AI70" s="33"/>
      <c r="AJ70" s="32"/>
      <c r="AK70" s="32"/>
      <c r="AL70" s="32"/>
      <c r="AM70" s="32"/>
    </row>
    <row r="71" spans="1:39" x14ac:dyDescent="0.2">
      <c r="A71" s="56"/>
      <c r="B71" s="56"/>
      <c r="C71" s="32"/>
      <c r="D71" s="32"/>
      <c r="E71" s="32"/>
      <c r="F71" s="32"/>
      <c r="G71" s="32"/>
      <c r="H71" s="32"/>
      <c r="I71" s="32"/>
      <c r="J71" s="32"/>
      <c r="K71" s="25">
        <f t="shared" si="7"/>
        <v>0</v>
      </c>
      <c r="L71" s="25">
        <f t="shared" si="8"/>
        <v>0</v>
      </c>
      <c r="M71" s="25">
        <f t="shared" si="9"/>
        <v>0</v>
      </c>
      <c r="N71" s="25">
        <f t="shared" si="10"/>
        <v>0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25">
        <f t="shared" si="11"/>
        <v>0</v>
      </c>
      <c r="AA71" s="32"/>
      <c r="AB71" s="32"/>
      <c r="AC71" s="32"/>
      <c r="AD71" s="32"/>
      <c r="AE71" s="32"/>
      <c r="AF71" s="32"/>
      <c r="AG71" s="32"/>
      <c r="AH71" s="32"/>
      <c r="AI71" s="33"/>
      <c r="AJ71" s="32"/>
      <c r="AK71" s="32"/>
      <c r="AL71" s="32"/>
      <c r="AM71" s="32"/>
    </row>
    <row r="72" spans="1:39" x14ac:dyDescent="0.2">
      <c r="A72" s="56"/>
      <c r="B72" s="56"/>
      <c r="C72" s="32"/>
      <c r="D72" s="32"/>
      <c r="E72" s="32"/>
      <c r="F72" s="32"/>
      <c r="G72" s="32"/>
      <c r="H72" s="32"/>
      <c r="I72" s="32"/>
      <c r="J72" s="32"/>
      <c r="K72" s="25">
        <f t="shared" si="7"/>
        <v>0</v>
      </c>
      <c r="L72" s="25">
        <f t="shared" si="8"/>
        <v>0</v>
      </c>
      <c r="M72" s="25">
        <f t="shared" si="9"/>
        <v>0</v>
      </c>
      <c r="N72" s="25">
        <f t="shared" si="10"/>
        <v>0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25">
        <f t="shared" si="11"/>
        <v>0</v>
      </c>
      <c r="AA72" s="32"/>
      <c r="AB72" s="32"/>
      <c r="AC72" s="32"/>
      <c r="AD72" s="32"/>
      <c r="AE72" s="32"/>
      <c r="AF72" s="32"/>
      <c r="AG72" s="32"/>
      <c r="AH72" s="32"/>
      <c r="AI72" s="33"/>
      <c r="AJ72" s="32"/>
      <c r="AK72" s="32"/>
      <c r="AL72" s="32"/>
      <c r="AM72" s="32"/>
    </row>
    <row r="73" spans="1:39" x14ac:dyDescent="0.2">
      <c r="A73" s="56"/>
      <c r="B73" s="56"/>
      <c r="C73" s="32"/>
      <c r="D73" s="32"/>
      <c r="E73" s="32"/>
      <c r="F73" s="32"/>
      <c r="G73" s="32"/>
      <c r="H73" s="32"/>
      <c r="I73" s="32"/>
      <c r="J73" s="32"/>
      <c r="K73" s="25">
        <f t="shared" si="7"/>
        <v>0</v>
      </c>
      <c r="L73" s="25">
        <f t="shared" si="8"/>
        <v>0</v>
      </c>
      <c r="M73" s="25">
        <f t="shared" si="9"/>
        <v>0</v>
      </c>
      <c r="N73" s="25">
        <f t="shared" si="10"/>
        <v>0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25">
        <f t="shared" si="11"/>
        <v>0</v>
      </c>
      <c r="AA73" s="32"/>
      <c r="AB73" s="32"/>
      <c r="AC73" s="32"/>
      <c r="AD73" s="32"/>
      <c r="AE73" s="32"/>
      <c r="AF73" s="32"/>
      <c r="AG73" s="32"/>
      <c r="AH73" s="32"/>
      <c r="AI73" s="33"/>
      <c r="AJ73" s="32"/>
      <c r="AK73" s="32"/>
      <c r="AL73" s="32"/>
      <c r="AM73" s="32"/>
    </row>
    <row r="74" spans="1:39" x14ac:dyDescent="0.2">
      <c r="A74" s="56"/>
      <c r="B74" s="56"/>
      <c r="C74" s="32"/>
      <c r="D74" s="32"/>
      <c r="E74" s="32"/>
      <c r="F74" s="32"/>
      <c r="G74" s="32"/>
      <c r="H74" s="32"/>
      <c r="I74" s="32"/>
      <c r="J74" s="32"/>
      <c r="K74" s="25">
        <f t="shared" si="7"/>
        <v>0</v>
      </c>
      <c r="L74" s="25">
        <f t="shared" si="8"/>
        <v>0</v>
      </c>
      <c r="M74" s="25">
        <f t="shared" si="9"/>
        <v>0</v>
      </c>
      <c r="N74" s="25">
        <f t="shared" si="10"/>
        <v>0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25">
        <f t="shared" si="11"/>
        <v>0</v>
      </c>
      <c r="AA74" s="32"/>
      <c r="AB74" s="32"/>
      <c r="AC74" s="32"/>
      <c r="AD74" s="32"/>
      <c r="AE74" s="32"/>
      <c r="AF74" s="32"/>
      <c r="AG74" s="32"/>
      <c r="AH74" s="32"/>
      <c r="AI74" s="33"/>
      <c r="AJ74" s="32"/>
      <c r="AK74" s="32"/>
      <c r="AL74" s="32"/>
      <c r="AM74" s="32"/>
    </row>
    <row r="75" spans="1:39" x14ac:dyDescent="0.2">
      <c r="A75" s="56"/>
      <c r="B75" s="56"/>
      <c r="C75" s="32"/>
      <c r="D75" s="32"/>
      <c r="E75" s="32"/>
      <c r="F75" s="32"/>
      <c r="G75" s="32"/>
      <c r="H75" s="32"/>
      <c r="I75" s="32"/>
      <c r="J75" s="32"/>
      <c r="K75" s="25">
        <f t="shared" si="7"/>
        <v>0</v>
      </c>
      <c r="L75" s="25">
        <f t="shared" si="8"/>
        <v>0</v>
      </c>
      <c r="M75" s="25">
        <f t="shared" si="9"/>
        <v>0</v>
      </c>
      <c r="N75" s="25">
        <f t="shared" si="10"/>
        <v>0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25">
        <f t="shared" si="11"/>
        <v>0</v>
      </c>
      <c r="AA75" s="32"/>
      <c r="AB75" s="32"/>
      <c r="AC75" s="32"/>
      <c r="AD75" s="32"/>
      <c r="AE75" s="32"/>
      <c r="AF75" s="32"/>
      <c r="AG75" s="32"/>
      <c r="AH75" s="32"/>
      <c r="AI75" s="33"/>
      <c r="AJ75" s="32"/>
      <c r="AK75" s="32"/>
      <c r="AL75" s="32"/>
      <c r="AM75" s="32"/>
    </row>
    <row r="76" spans="1:39" x14ac:dyDescent="0.2">
      <c r="A76" s="56"/>
      <c r="B76" s="56"/>
      <c r="C76" s="32"/>
      <c r="D76" s="32"/>
      <c r="E76" s="32"/>
      <c r="F76" s="32"/>
      <c r="G76" s="32"/>
      <c r="H76" s="32"/>
      <c r="I76" s="32"/>
      <c r="J76" s="32"/>
      <c r="K76" s="25">
        <f t="shared" si="7"/>
        <v>0</v>
      </c>
      <c r="L76" s="25">
        <f t="shared" si="8"/>
        <v>0</v>
      </c>
      <c r="M76" s="25">
        <f t="shared" si="9"/>
        <v>0</v>
      </c>
      <c r="N76" s="25">
        <f t="shared" si="10"/>
        <v>0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25">
        <f t="shared" si="11"/>
        <v>0</v>
      </c>
      <c r="AA76" s="32"/>
      <c r="AB76" s="32"/>
      <c r="AC76" s="32"/>
      <c r="AD76" s="32"/>
      <c r="AE76" s="32"/>
      <c r="AF76" s="32"/>
      <c r="AG76" s="32"/>
      <c r="AH76" s="32"/>
      <c r="AI76" s="33"/>
      <c r="AJ76" s="32"/>
      <c r="AK76" s="32"/>
      <c r="AL76" s="32"/>
      <c r="AM76" s="32"/>
    </row>
    <row r="77" spans="1:39" x14ac:dyDescent="0.2">
      <c r="A77" s="56"/>
      <c r="B77" s="56"/>
      <c r="C77" s="32"/>
      <c r="D77" s="32"/>
      <c r="E77" s="32"/>
      <c r="F77" s="32"/>
      <c r="G77" s="32"/>
      <c r="H77" s="32"/>
      <c r="I77" s="32"/>
      <c r="J77" s="32"/>
      <c r="K77" s="25">
        <f t="shared" si="7"/>
        <v>0</v>
      </c>
      <c r="L77" s="25">
        <f t="shared" si="8"/>
        <v>0</v>
      </c>
      <c r="M77" s="25">
        <f t="shared" si="9"/>
        <v>0</v>
      </c>
      <c r="N77" s="25">
        <f t="shared" si="10"/>
        <v>0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25">
        <f t="shared" si="11"/>
        <v>0</v>
      </c>
      <c r="AA77" s="32"/>
      <c r="AB77" s="32"/>
      <c r="AC77" s="32"/>
      <c r="AD77" s="32"/>
      <c r="AE77" s="32"/>
      <c r="AF77" s="32"/>
      <c r="AG77" s="32"/>
      <c r="AH77" s="32"/>
      <c r="AI77" s="33"/>
      <c r="AJ77" s="32"/>
      <c r="AK77" s="32"/>
      <c r="AL77" s="32"/>
      <c r="AM77" s="32"/>
    </row>
    <row r="78" spans="1:39" x14ac:dyDescent="0.2">
      <c r="A78" s="56"/>
      <c r="B78" s="56"/>
      <c r="C78" s="32"/>
      <c r="D78" s="32"/>
      <c r="E78" s="32"/>
      <c r="F78" s="32"/>
      <c r="G78" s="32"/>
      <c r="H78" s="32"/>
      <c r="I78" s="32"/>
      <c r="J78" s="32"/>
      <c r="K78" s="25">
        <f t="shared" si="7"/>
        <v>0</v>
      </c>
      <c r="L78" s="25">
        <f t="shared" si="8"/>
        <v>0</v>
      </c>
      <c r="M78" s="25">
        <f t="shared" si="9"/>
        <v>0</v>
      </c>
      <c r="N78" s="25">
        <f t="shared" si="10"/>
        <v>0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25">
        <f t="shared" si="11"/>
        <v>0</v>
      </c>
      <c r="AA78" s="32"/>
      <c r="AB78" s="32"/>
      <c r="AC78" s="32"/>
      <c r="AD78" s="32"/>
      <c r="AE78" s="32"/>
      <c r="AF78" s="32"/>
      <c r="AG78" s="32"/>
      <c r="AH78" s="32"/>
      <c r="AI78" s="33"/>
      <c r="AJ78" s="32"/>
      <c r="AK78" s="32"/>
      <c r="AL78" s="32"/>
      <c r="AM78" s="32"/>
    </row>
    <row r="79" spans="1:39" x14ac:dyDescent="0.2">
      <c r="A79" s="56"/>
      <c r="B79" s="56"/>
      <c r="C79" s="32"/>
      <c r="D79" s="32"/>
      <c r="E79" s="32"/>
      <c r="F79" s="32"/>
      <c r="G79" s="32"/>
      <c r="H79" s="32"/>
      <c r="I79" s="32"/>
      <c r="J79" s="32"/>
      <c r="K79" s="25">
        <f t="shared" si="7"/>
        <v>0</v>
      </c>
      <c r="L79" s="25">
        <f t="shared" si="8"/>
        <v>0</v>
      </c>
      <c r="M79" s="25">
        <f t="shared" si="9"/>
        <v>0</v>
      </c>
      <c r="N79" s="25">
        <f t="shared" si="10"/>
        <v>0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25">
        <f t="shared" si="11"/>
        <v>0</v>
      </c>
      <c r="AA79" s="32"/>
      <c r="AB79" s="32"/>
      <c r="AC79" s="32"/>
      <c r="AD79" s="32"/>
      <c r="AE79" s="32"/>
      <c r="AF79" s="32"/>
      <c r="AG79" s="32"/>
      <c r="AH79" s="32"/>
      <c r="AI79" s="33"/>
      <c r="AJ79" s="32"/>
      <c r="AK79" s="32"/>
      <c r="AL79" s="32"/>
      <c r="AM79" s="32"/>
    </row>
    <row r="80" spans="1:39" x14ac:dyDescent="0.2">
      <c r="A80" s="56"/>
      <c r="B80" s="56"/>
      <c r="C80" s="32"/>
      <c r="D80" s="32"/>
      <c r="E80" s="32"/>
      <c r="F80" s="32"/>
      <c r="G80" s="32"/>
      <c r="H80" s="32"/>
      <c r="I80" s="32"/>
      <c r="J80" s="32"/>
      <c r="K80" s="25">
        <f t="shared" si="7"/>
        <v>0</v>
      </c>
      <c r="L80" s="25">
        <f t="shared" si="8"/>
        <v>0</v>
      </c>
      <c r="M80" s="25">
        <f t="shared" si="9"/>
        <v>0</v>
      </c>
      <c r="N80" s="25">
        <f t="shared" si="10"/>
        <v>0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25">
        <f t="shared" si="11"/>
        <v>0</v>
      </c>
      <c r="AA80" s="32"/>
      <c r="AB80" s="32"/>
      <c r="AC80" s="32"/>
      <c r="AD80" s="32"/>
      <c r="AE80" s="32"/>
      <c r="AF80" s="32"/>
      <c r="AG80" s="32"/>
      <c r="AH80" s="32"/>
      <c r="AI80" s="33"/>
      <c r="AJ80" s="32"/>
      <c r="AK80" s="32"/>
      <c r="AL80" s="32"/>
      <c r="AM80" s="32"/>
    </row>
    <row r="81" spans="1:39" x14ac:dyDescent="0.2">
      <c r="A81" s="56"/>
      <c r="B81" s="56"/>
      <c r="C81" s="32"/>
      <c r="D81" s="32"/>
      <c r="E81" s="32"/>
      <c r="F81" s="32"/>
      <c r="G81" s="32"/>
      <c r="H81" s="32"/>
      <c r="I81" s="32"/>
      <c r="J81" s="32"/>
      <c r="K81" s="25">
        <f t="shared" si="7"/>
        <v>0</v>
      </c>
      <c r="L81" s="25">
        <f t="shared" si="8"/>
        <v>0</v>
      </c>
      <c r="M81" s="25">
        <f t="shared" si="9"/>
        <v>0</v>
      </c>
      <c r="N81" s="25">
        <f t="shared" si="10"/>
        <v>0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25">
        <f t="shared" si="11"/>
        <v>0</v>
      </c>
      <c r="AA81" s="32"/>
      <c r="AB81" s="32"/>
      <c r="AC81" s="32"/>
      <c r="AD81" s="32"/>
      <c r="AE81" s="32"/>
      <c r="AF81" s="32"/>
      <c r="AG81" s="32"/>
      <c r="AH81" s="32"/>
      <c r="AI81" s="33"/>
      <c r="AJ81" s="32"/>
      <c r="AK81" s="32"/>
      <c r="AL81" s="32"/>
      <c r="AM81" s="32"/>
    </row>
    <row r="82" spans="1:39" x14ac:dyDescent="0.2">
      <c r="A82" s="56"/>
      <c r="B82" s="56"/>
      <c r="C82" s="32"/>
      <c r="D82" s="32"/>
      <c r="E82" s="32"/>
      <c r="F82" s="32"/>
      <c r="G82" s="32"/>
      <c r="H82" s="32"/>
      <c r="I82" s="32"/>
      <c r="J82" s="32"/>
      <c r="K82" s="25">
        <f t="shared" si="7"/>
        <v>0</v>
      </c>
      <c r="L82" s="25">
        <f t="shared" si="8"/>
        <v>0</v>
      </c>
      <c r="M82" s="25">
        <f t="shared" si="9"/>
        <v>0</v>
      </c>
      <c r="N82" s="25">
        <f t="shared" si="10"/>
        <v>0</v>
      </c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25">
        <f t="shared" si="11"/>
        <v>0</v>
      </c>
      <c r="AA82" s="32"/>
      <c r="AB82" s="32"/>
      <c r="AC82" s="32"/>
      <c r="AD82" s="32"/>
      <c r="AE82" s="32"/>
      <c r="AF82" s="32"/>
      <c r="AG82" s="32"/>
      <c r="AH82" s="32"/>
      <c r="AI82" s="33"/>
      <c r="AJ82" s="32"/>
      <c r="AK82" s="32"/>
      <c r="AL82" s="32"/>
      <c r="AM82" s="32"/>
    </row>
    <row r="83" spans="1:39" x14ac:dyDescent="0.2">
      <c r="A83" s="56"/>
      <c r="B83" s="56"/>
      <c r="C83" s="32"/>
      <c r="D83" s="32"/>
      <c r="E83" s="32"/>
      <c r="F83" s="32"/>
      <c r="G83" s="32"/>
      <c r="H83" s="32"/>
      <c r="I83" s="32"/>
      <c r="J83" s="32"/>
      <c r="K83" s="25">
        <f t="shared" si="7"/>
        <v>0</v>
      </c>
      <c r="L83" s="25">
        <f t="shared" si="8"/>
        <v>0</v>
      </c>
      <c r="M83" s="25">
        <f t="shared" si="9"/>
        <v>0</v>
      </c>
      <c r="N83" s="25">
        <f t="shared" si="10"/>
        <v>0</v>
      </c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25">
        <f t="shared" si="11"/>
        <v>0</v>
      </c>
      <c r="AA83" s="32"/>
      <c r="AB83" s="32"/>
      <c r="AC83" s="32"/>
      <c r="AD83" s="32"/>
      <c r="AE83" s="32"/>
      <c r="AF83" s="32"/>
      <c r="AG83" s="32"/>
      <c r="AH83" s="32"/>
      <c r="AI83" s="33"/>
      <c r="AJ83" s="32"/>
      <c r="AK83" s="32"/>
      <c r="AL83" s="32"/>
      <c r="AM83" s="32"/>
    </row>
    <row r="84" spans="1:39" x14ac:dyDescent="0.2">
      <c r="A84" s="56"/>
      <c r="B84" s="56"/>
      <c r="C84" s="32"/>
      <c r="D84" s="32"/>
      <c r="E84" s="32"/>
      <c r="F84" s="32"/>
      <c r="G84" s="32"/>
      <c r="H84" s="32"/>
      <c r="I84" s="32"/>
      <c r="J84" s="32"/>
      <c r="K84" s="25">
        <f t="shared" si="7"/>
        <v>0</v>
      </c>
      <c r="L84" s="25">
        <f t="shared" si="8"/>
        <v>0</v>
      </c>
      <c r="M84" s="25">
        <f t="shared" si="9"/>
        <v>0</v>
      </c>
      <c r="N84" s="25">
        <f t="shared" si="10"/>
        <v>0</v>
      </c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25">
        <f t="shared" si="11"/>
        <v>0</v>
      </c>
      <c r="AA84" s="32"/>
      <c r="AB84" s="32"/>
      <c r="AC84" s="32"/>
      <c r="AD84" s="32"/>
      <c r="AE84" s="32"/>
      <c r="AF84" s="32"/>
      <c r="AG84" s="32"/>
      <c r="AH84" s="32"/>
      <c r="AI84" s="33"/>
      <c r="AJ84" s="32"/>
      <c r="AK84" s="32"/>
      <c r="AL84" s="32"/>
      <c r="AM84" s="32"/>
    </row>
    <row r="85" spans="1:39" x14ac:dyDescent="0.2">
      <c r="A85" s="56"/>
      <c r="B85" s="56"/>
      <c r="C85" s="32"/>
      <c r="D85" s="32"/>
      <c r="E85" s="32"/>
      <c r="F85" s="32"/>
      <c r="G85" s="32"/>
      <c r="H85" s="32"/>
      <c r="I85" s="32"/>
      <c r="J85" s="32"/>
      <c r="K85" s="25">
        <f t="shared" si="7"/>
        <v>0</v>
      </c>
      <c r="L85" s="25">
        <f t="shared" si="8"/>
        <v>0</v>
      </c>
      <c r="M85" s="25">
        <f t="shared" si="9"/>
        <v>0</v>
      </c>
      <c r="N85" s="25">
        <f t="shared" si="10"/>
        <v>0</v>
      </c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25">
        <f t="shared" si="11"/>
        <v>0</v>
      </c>
      <c r="AA85" s="32"/>
      <c r="AB85" s="32"/>
      <c r="AC85" s="32"/>
      <c r="AD85" s="32"/>
      <c r="AE85" s="32"/>
      <c r="AF85" s="32"/>
      <c r="AG85" s="32"/>
      <c r="AH85" s="32"/>
      <c r="AI85" s="33"/>
      <c r="AJ85" s="32"/>
      <c r="AK85" s="32"/>
      <c r="AL85" s="32"/>
      <c r="AM85" s="32"/>
    </row>
    <row r="86" spans="1:39" x14ac:dyDescent="0.2">
      <c r="A86" s="56"/>
      <c r="B86" s="56"/>
      <c r="C86" s="32"/>
      <c r="D86" s="32"/>
      <c r="E86" s="32"/>
      <c r="F86" s="32"/>
      <c r="G86" s="32"/>
      <c r="H86" s="32"/>
      <c r="I86" s="32"/>
      <c r="J86" s="32"/>
      <c r="K86" s="25">
        <f t="shared" si="7"/>
        <v>0</v>
      </c>
      <c r="L86" s="25">
        <f t="shared" si="8"/>
        <v>0</v>
      </c>
      <c r="M86" s="25">
        <f t="shared" si="9"/>
        <v>0</v>
      </c>
      <c r="N86" s="25">
        <f t="shared" si="10"/>
        <v>0</v>
      </c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25">
        <f t="shared" si="11"/>
        <v>0</v>
      </c>
      <c r="AA86" s="32"/>
      <c r="AB86" s="32"/>
      <c r="AC86" s="32"/>
      <c r="AD86" s="32"/>
      <c r="AE86" s="32"/>
      <c r="AF86" s="32"/>
      <c r="AG86" s="32"/>
      <c r="AH86" s="32"/>
      <c r="AI86" s="33"/>
      <c r="AJ86" s="32"/>
      <c r="AK86" s="32"/>
      <c r="AL86" s="32"/>
      <c r="AM86" s="32"/>
    </row>
    <row r="87" spans="1:39" x14ac:dyDescent="0.2">
      <c r="A87" s="56"/>
      <c r="B87" s="56"/>
      <c r="C87" s="32"/>
      <c r="D87" s="32"/>
      <c r="E87" s="32"/>
      <c r="F87" s="32"/>
      <c r="G87" s="32"/>
      <c r="H87" s="32"/>
      <c r="I87" s="32"/>
      <c r="J87" s="32"/>
      <c r="K87" s="25">
        <f t="shared" si="7"/>
        <v>0</v>
      </c>
      <c r="L87" s="25">
        <f t="shared" si="8"/>
        <v>0</v>
      </c>
      <c r="M87" s="25">
        <f t="shared" si="9"/>
        <v>0</v>
      </c>
      <c r="N87" s="25">
        <f t="shared" si="10"/>
        <v>0</v>
      </c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25">
        <f t="shared" si="11"/>
        <v>0</v>
      </c>
      <c r="AA87" s="32"/>
      <c r="AB87" s="32"/>
      <c r="AC87" s="32"/>
      <c r="AD87" s="32"/>
      <c r="AE87" s="32"/>
      <c r="AF87" s="32"/>
      <c r="AG87" s="32"/>
      <c r="AH87" s="32"/>
      <c r="AI87" s="33"/>
      <c r="AJ87" s="32"/>
      <c r="AK87" s="32"/>
      <c r="AL87" s="32"/>
      <c r="AM87" s="32"/>
    </row>
    <row r="88" spans="1:39" x14ac:dyDescent="0.2">
      <c r="A88" s="56"/>
      <c r="B88" s="56"/>
      <c r="C88" s="32"/>
      <c r="D88" s="32"/>
      <c r="E88" s="32"/>
      <c r="F88" s="32"/>
      <c r="G88" s="32"/>
      <c r="H88" s="32"/>
      <c r="I88" s="32"/>
      <c r="J88" s="32"/>
      <c r="K88" s="25">
        <f t="shared" si="7"/>
        <v>0</v>
      </c>
      <c r="L88" s="25">
        <f t="shared" si="8"/>
        <v>0</v>
      </c>
      <c r="M88" s="25">
        <f t="shared" si="9"/>
        <v>0</v>
      </c>
      <c r="N88" s="25">
        <f t="shared" si="10"/>
        <v>0</v>
      </c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25">
        <f t="shared" si="11"/>
        <v>0</v>
      </c>
      <c r="AA88" s="32"/>
      <c r="AB88" s="32"/>
      <c r="AC88" s="32"/>
      <c r="AD88" s="32"/>
      <c r="AE88" s="32"/>
      <c r="AF88" s="32"/>
      <c r="AG88" s="32"/>
      <c r="AH88" s="32"/>
      <c r="AI88" s="33"/>
      <c r="AJ88" s="32"/>
      <c r="AK88" s="32"/>
      <c r="AL88" s="32"/>
      <c r="AM88" s="32"/>
    </row>
    <row r="89" spans="1:39" x14ac:dyDescent="0.2">
      <c r="A89" s="56"/>
      <c r="B89" s="56"/>
      <c r="C89" s="32"/>
      <c r="D89" s="32"/>
      <c r="E89" s="32"/>
      <c r="F89" s="32"/>
      <c r="G89" s="32"/>
      <c r="H89" s="32"/>
      <c r="I89" s="32"/>
      <c r="J89" s="32"/>
      <c r="K89" s="25">
        <f t="shared" si="7"/>
        <v>0</v>
      </c>
      <c r="L89" s="25">
        <f t="shared" si="8"/>
        <v>0</v>
      </c>
      <c r="M89" s="25">
        <f t="shared" si="9"/>
        <v>0</v>
      </c>
      <c r="N89" s="25">
        <f t="shared" si="10"/>
        <v>0</v>
      </c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25">
        <f t="shared" si="11"/>
        <v>0</v>
      </c>
      <c r="AA89" s="32"/>
      <c r="AB89" s="32"/>
      <c r="AC89" s="32"/>
      <c r="AD89" s="32"/>
      <c r="AE89" s="32"/>
      <c r="AF89" s="32"/>
      <c r="AG89" s="32"/>
      <c r="AH89" s="32"/>
      <c r="AI89" s="33"/>
      <c r="AJ89" s="32"/>
      <c r="AK89" s="32"/>
      <c r="AL89" s="32"/>
      <c r="AM89" s="32"/>
    </row>
    <row r="90" spans="1:39" x14ac:dyDescent="0.2">
      <c r="A90" s="56"/>
      <c r="B90" s="56"/>
      <c r="C90" s="32"/>
      <c r="D90" s="32"/>
      <c r="E90" s="32"/>
      <c r="F90" s="32"/>
      <c r="G90" s="32"/>
      <c r="H90" s="32"/>
      <c r="I90" s="32"/>
      <c r="J90" s="32"/>
      <c r="K90" s="25">
        <f t="shared" si="7"/>
        <v>0</v>
      </c>
      <c r="L90" s="25">
        <f t="shared" si="8"/>
        <v>0</v>
      </c>
      <c r="M90" s="25">
        <f t="shared" si="9"/>
        <v>0</v>
      </c>
      <c r="N90" s="25">
        <f t="shared" si="10"/>
        <v>0</v>
      </c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25">
        <f t="shared" si="11"/>
        <v>0</v>
      </c>
      <c r="AA90" s="32"/>
      <c r="AB90" s="32"/>
      <c r="AC90" s="32"/>
      <c r="AD90" s="32"/>
      <c r="AE90" s="32"/>
      <c r="AF90" s="32"/>
      <c r="AG90" s="32"/>
      <c r="AH90" s="32"/>
      <c r="AI90" s="33"/>
      <c r="AJ90" s="32"/>
      <c r="AK90" s="32"/>
      <c r="AL90" s="32"/>
      <c r="AM90" s="32"/>
    </row>
    <row r="91" spans="1:39" x14ac:dyDescent="0.2">
      <c r="A91" s="56"/>
      <c r="B91" s="56"/>
      <c r="C91" s="32"/>
      <c r="D91" s="32"/>
      <c r="E91" s="32"/>
      <c r="F91" s="32"/>
      <c r="G91" s="32"/>
      <c r="H91" s="32"/>
      <c r="I91" s="32"/>
      <c r="J91" s="32"/>
      <c r="K91" s="25">
        <f t="shared" si="7"/>
        <v>0</v>
      </c>
      <c r="L91" s="25">
        <f t="shared" si="8"/>
        <v>0</v>
      </c>
      <c r="M91" s="25">
        <f t="shared" si="9"/>
        <v>0</v>
      </c>
      <c r="N91" s="25">
        <f t="shared" si="10"/>
        <v>0</v>
      </c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25">
        <f t="shared" si="11"/>
        <v>0</v>
      </c>
      <c r="AA91" s="32"/>
      <c r="AB91" s="32"/>
      <c r="AC91" s="32"/>
      <c r="AD91" s="32"/>
      <c r="AE91" s="32"/>
      <c r="AF91" s="32"/>
      <c r="AG91" s="32"/>
      <c r="AH91" s="32"/>
      <c r="AI91" s="33"/>
      <c r="AJ91" s="32"/>
      <c r="AK91" s="32"/>
      <c r="AL91" s="32"/>
      <c r="AM91" s="32"/>
    </row>
    <row r="92" spans="1:39" x14ac:dyDescent="0.2">
      <c r="A92" s="56"/>
      <c r="B92" s="56"/>
      <c r="C92" s="32"/>
      <c r="D92" s="32"/>
      <c r="E92" s="32"/>
      <c r="F92" s="32"/>
      <c r="G92" s="32"/>
      <c r="H92" s="32"/>
      <c r="I92" s="32"/>
      <c r="J92" s="32"/>
      <c r="K92" s="25">
        <f t="shared" si="7"/>
        <v>0</v>
      </c>
      <c r="L92" s="25">
        <f t="shared" si="8"/>
        <v>0</v>
      </c>
      <c r="M92" s="25">
        <f t="shared" si="9"/>
        <v>0</v>
      </c>
      <c r="N92" s="25">
        <f t="shared" si="10"/>
        <v>0</v>
      </c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25">
        <f t="shared" si="11"/>
        <v>0</v>
      </c>
      <c r="AA92" s="32"/>
      <c r="AB92" s="32"/>
      <c r="AC92" s="32"/>
      <c r="AD92" s="32"/>
      <c r="AE92" s="32"/>
      <c r="AF92" s="32"/>
      <c r="AG92" s="32"/>
      <c r="AH92" s="32"/>
      <c r="AI92" s="33"/>
      <c r="AJ92" s="32"/>
      <c r="AK92" s="32"/>
      <c r="AL92" s="32"/>
      <c r="AM92" s="32"/>
    </row>
    <row r="93" spans="1:39" x14ac:dyDescent="0.2">
      <c r="A93" s="56"/>
      <c r="B93" s="56"/>
      <c r="C93" s="32"/>
      <c r="D93" s="32"/>
      <c r="E93" s="32"/>
      <c r="F93" s="32"/>
      <c r="G93" s="32"/>
      <c r="H93" s="32"/>
      <c r="I93" s="32"/>
      <c r="J93" s="32"/>
      <c r="K93" s="25">
        <f t="shared" si="7"/>
        <v>0</v>
      </c>
      <c r="L93" s="25">
        <f t="shared" si="8"/>
        <v>0</v>
      </c>
      <c r="M93" s="25">
        <f t="shared" si="9"/>
        <v>0</v>
      </c>
      <c r="N93" s="25">
        <f t="shared" si="10"/>
        <v>0</v>
      </c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25">
        <f t="shared" si="11"/>
        <v>0</v>
      </c>
      <c r="AA93" s="32"/>
      <c r="AB93" s="32"/>
      <c r="AC93" s="32"/>
      <c r="AD93" s="32"/>
      <c r="AE93" s="32"/>
      <c r="AF93" s="32"/>
      <c r="AG93" s="32"/>
      <c r="AH93" s="32"/>
      <c r="AI93" s="33"/>
      <c r="AJ93" s="32"/>
      <c r="AK93" s="32"/>
      <c r="AL93" s="32"/>
      <c r="AM93" s="32"/>
    </row>
    <row r="94" spans="1:39" x14ac:dyDescent="0.2">
      <c r="A94" s="56"/>
      <c r="B94" s="56"/>
      <c r="C94" s="32"/>
      <c r="D94" s="32"/>
      <c r="E94" s="32"/>
      <c r="F94" s="32"/>
      <c r="G94" s="32"/>
      <c r="H94" s="32"/>
      <c r="I94" s="32"/>
      <c r="J94" s="32"/>
      <c r="K94" s="25">
        <f t="shared" si="7"/>
        <v>0</v>
      </c>
      <c r="L94" s="25">
        <f t="shared" si="8"/>
        <v>0</v>
      </c>
      <c r="M94" s="25">
        <f t="shared" si="9"/>
        <v>0</v>
      </c>
      <c r="N94" s="25">
        <f t="shared" si="10"/>
        <v>0</v>
      </c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25">
        <f t="shared" si="11"/>
        <v>0</v>
      </c>
      <c r="AA94" s="32"/>
      <c r="AB94" s="32"/>
      <c r="AC94" s="32"/>
      <c r="AD94" s="32"/>
      <c r="AE94" s="32"/>
      <c r="AF94" s="32"/>
      <c r="AG94" s="32"/>
      <c r="AH94" s="32"/>
      <c r="AI94" s="33"/>
      <c r="AJ94" s="32"/>
      <c r="AK94" s="32"/>
      <c r="AL94" s="32"/>
      <c r="AM94" s="32"/>
    </row>
    <row r="95" spans="1:39" x14ac:dyDescent="0.2">
      <c r="A95" s="56"/>
      <c r="B95" s="56"/>
      <c r="C95" s="32"/>
      <c r="D95" s="32"/>
      <c r="E95" s="32"/>
      <c r="F95" s="32"/>
      <c r="G95" s="32"/>
      <c r="H95" s="32"/>
      <c r="I95" s="32"/>
      <c r="J95" s="32"/>
      <c r="K95" s="25">
        <f t="shared" ref="K95:N104" si="12">C95+G95</f>
        <v>0</v>
      </c>
      <c r="L95" s="25">
        <f t="shared" si="12"/>
        <v>0</v>
      </c>
      <c r="M95" s="25">
        <f t="shared" si="12"/>
        <v>0</v>
      </c>
      <c r="N95" s="25">
        <f t="shared" si="12"/>
        <v>0</v>
      </c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25">
        <f t="shared" ref="Z95:Z104" si="13">M95+Q95+U95+Y95</f>
        <v>0</v>
      </c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</row>
    <row r="96" spans="1:39" x14ac:dyDescent="0.2">
      <c r="A96" s="56"/>
      <c r="B96" s="56"/>
      <c r="C96" s="32"/>
      <c r="D96" s="32"/>
      <c r="E96" s="32"/>
      <c r="F96" s="32"/>
      <c r="G96" s="32"/>
      <c r="H96" s="32"/>
      <c r="I96" s="32"/>
      <c r="J96" s="32"/>
      <c r="K96" s="25">
        <f t="shared" si="12"/>
        <v>0</v>
      </c>
      <c r="L96" s="25">
        <f t="shared" si="12"/>
        <v>0</v>
      </c>
      <c r="M96" s="25">
        <f t="shared" si="12"/>
        <v>0</v>
      </c>
      <c r="N96" s="25">
        <f t="shared" si="12"/>
        <v>0</v>
      </c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25">
        <f t="shared" si="13"/>
        <v>0</v>
      </c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</row>
    <row r="97" spans="1:39" x14ac:dyDescent="0.2">
      <c r="A97" s="56"/>
      <c r="B97" s="56"/>
      <c r="C97" s="32"/>
      <c r="D97" s="32"/>
      <c r="E97" s="32"/>
      <c r="F97" s="32"/>
      <c r="G97" s="32"/>
      <c r="H97" s="32"/>
      <c r="I97" s="32"/>
      <c r="J97" s="32"/>
      <c r="K97" s="25">
        <f t="shared" si="12"/>
        <v>0</v>
      </c>
      <c r="L97" s="25">
        <f t="shared" si="12"/>
        <v>0</v>
      </c>
      <c r="M97" s="25">
        <f t="shared" si="12"/>
        <v>0</v>
      </c>
      <c r="N97" s="25">
        <f t="shared" si="12"/>
        <v>0</v>
      </c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25">
        <f t="shared" si="13"/>
        <v>0</v>
      </c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</row>
    <row r="98" spans="1:39" x14ac:dyDescent="0.2">
      <c r="A98" s="56"/>
      <c r="B98" s="56"/>
      <c r="C98" s="32"/>
      <c r="D98" s="32"/>
      <c r="E98" s="32"/>
      <c r="F98" s="32"/>
      <c r="G98" s="32"/>
      <c r="H98" s="32"/>
      <c r="I98" s="32"/>
      <c r="J98" s="32"/>
      <c r="K98" s="25">
        <f t="shared" si="12"/>
        <v>0</v>
      </c>
      <c r="L98" s="25">
        <f t="shared" si="12"/>
        <v>0</v>
      </c>
      <c r="M98" s="25">
        <f t="shared" si="12"/>
        <v>0</v>
      </c>
      <c r="N98" s="25">
        <f t="shared" si="12"/>
        <v>0</v>
      </c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25">
        <f t="shared" si="13"/>
        <v>0</v>
      </c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</row>
    <row r="99" spans="1:39" x14ac:dyDescent="0.2">
      <c r="A99" s="56"/>
      <c r="B99" s="56"/>
      <c r="C99" s="32"/>
      <c r="D99" s="32"/>
      <c r="E99" s="32"/>
      <c r="F99" s="32"/>
      <c r="G99" s="32"/>
      <c r="H99" s="32"/>
      <c r="I99" s="32"/>
      <c r="J99" s="32"/>
      <c r="K99" s="25">
        <f t="shared" si="12"/>
        <v>0</v>
      </c>
      <c r="L99" s="25">
        <f t="shared" si="12"/>
        <v>0</v>
      </c>
      <c r="M99" s="25">
        <f t="shared" si="12"/>
        <v>0</v>
      </c>
      <c r="N99" s="25">
        <f t="shared" si="12"/>
        <v>0</v>
      </c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25">
        <f t="shared" si="13"/>
        <v>0</v>
      </c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</row>
    <row r="100" spans="1:39" x14ac:dyDescent="0.2">
      <c r="A100" s="56"/>
      <c r="B100" s="56"/>
      <c r="C100" s="32"/>
      <c r="D100" s="32"/>
      <c r="E100" s="32"/>
      <c r="F100" s="32"/>
      <c r="G100" s="32"/>
      <c r="H100" s="32"/>
      <c r="I100" s="32"/>
      <c r="J100" s="32"/>
      <c r="K100" s="25">
        <f t="shared" si="12"/>
        <v>0</v>
      </c>
      <c r="L100" s="25">
        <f t="shared" si="12"/>
        <v>0</v>
      </c>
      <c r="M100" s="25">
        <f t="shared" si="12"/>
        <v>0</v>
      </c>
      <c r="N100" s="25">
        <f t="shared" si="12"/>
        <v>0</v>
      </c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25">
        <f t="shared" si="13"/>
        <v>0</v>
      </c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</row>
    <row r="101" spans="1:39" x14ac:dyDescent="0.2">
      <c r="A101" s="56"/>
      <c r="B101" s="56"/>
      <c r="C101" s="32"/>
      <c r="D101" s="32"/>
      <c r="E101" s="32"/>
      <c r="F101" s="32"/>
      <c r="G101" s="32"/>
      <c r="H101" s="32"/>
      <c r="I101" s="32"/>
      <c r="J101" s="32"/>
      <c r="K101" s="25">
        <f t="shared" si="12"/>
        <v>0</v>
      </c>
      <c r="L101" s="25">
        <f t="shared" si="12"/>
        <v>0</v>
      </c>
      <c r="M101" s="25">
        <f t="shared" si="12"/>
        <v>0</v>
      </c>
      <c r="N101" s="25">
        <f t="shared" si="12"/>
        <v>0</v>
      </c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25">
        <f t="shared" si="13"/>
        <v>0</v>
      </c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</row>
    <row r="102" spans="1:39" x14ac:dyDescent="0.2">
      <c r="A102" s="56"/>
      <c r="B102" s="56"/>
      <c r="C102" s="32"/>
      <c r="D102" s="32"/>
      <c r="E102" s="32"/>
      <c r="F102" s="32"/>
      <c r="G102" s="32"/>
      <c r="H102" s="32"/>
      <c r="I102" s="32"/>
      <c r="J102" s="32"/>
      <c r="K102" s="25">
        <f t="shared" si="12"/>
        <v>0</v>
      </c>
      <c r="L102" s="25">
        <f t="shared" si="12"/>
        <v>0</v>
      </c>
      <c r="M102" s="25">
        <f t="shared" si="12"/>
        <v>0</v>
      </c>
      <c r="N102" s="25">
        <f t="shared" si="12"/>
        <v>0</v>
      </c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25">
        <f t="shared" si="13"/>
        <v>0</v>
      </c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</row>
    <row r="103" spans="1:39" x14ac:dyDescent="0.2">
      <c r="A103" s="56"/>
      <c r="B103" s="56"/>
      <c r="C103" s="32"/>
      <c r="D103" s="32"/>
      <c r="E103" s="32"/>
      <c r="F103" s="32"/>
      <c r="G103" s="32"/>
      <c r="H103" s="32"/>
      <c r="I103" s="32"/>
      <c r="J103" s="32"/>
      <c r="K103" s="25">
        <f t="shared" si="12"/>
        <v>0</v>
      </c>
      <c r="L103" s="25">
        <f t="shared" si="12"/>
        <v>0</v>
      </c>
      <c r="M103" s="25">
        <f t="shared" si="12"/>
        <v>0</v>
      </c>
      <c r="N103" s="25">
        <f t="shared" si="12"/>
        <v>0</v>
      </c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25">
        <f t="shared" si="13"/>
        <v>0</v>
      </c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</row>
    <row r="104" spans="1:39" x14ac:dyDescent="0.2">
      <c r="A104" s="56"/>
      <c r="B104" s="56"/>
      <c r="C104" s="32"/>
      <c r="D104" s="32"/>
      <c r="E104" s="32"/>
      <c r="F104" s="32"/>
      <c r="G104" s="32"/>
      <c r="H104" s="32"/>
      <c r="I104" s="32"/>
      <c r="J104" s="32"/>
      <c r="K104" s="25">
        <f t="shared" si="12"/>
        <v>0</v>
      </c>
      <c r="L104" s="25">
        <f t="shared" si="12"/>
        <v>0</v>
      </c>
      <c r="M104" s="25">
        <f t="shared" si="12"/>
        <v>0</v>
      </c>
      <c r="N104" s="25">
        <f t="shared" si="12"/>
        <v>0</v>
      </c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25">
        <f t="shared" si="13"/>
        <v>0</v>
      </c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</row>
    <row r="105" spans="1:39" ht="15.75" x14ac:dyDescent="0.2">
      <c r="A105" s="143" t="s">
        <v>109</v>
      </c>
      <c r="B105" s="144"/>
      <c r="C105" s="27">
        <f t="shared" ref="C105:AM105" si="14">SUM(C5:C104)</f>
        <v>25</v>
      </c>
      <c r="D105" s="27">
        <f t="shared" si="14"/>
        <v>32</v>
      </c>
      <c r="E105" s="27">
        <f t="shared" si="14"/>
        <v>31</v>
      </c>
      <c r="F105" s="27">
        <f t="shared" si="14"/>
        <v>330</v>
      </c>
      <c r="G105" s="27">
        <f t="shared" si="14"/>
        <v>0</v>
      </c>
      <c r="H105" s="27">
        <f t="shared" si="14"/>
        <v>0</v>
      </c>
      <c r="I105" s="27">
        <f t="shared" si="14"/>
        <v>0</v>
      </c>
      <c r="J105" s="27">
        <f t="shared" si="14"/>
        <v>0</v>
      </c>
      <c r="K105" s="27">
        <f t="shared" si="14"/>
        <v>25</v>
      </c>
      <c r="L105" s="27">
        <f t="shared" si="14"/>
        <v>32</v>
      </c>
      <c r="M105" s="27">
        <f t="shared" si="14"/>
        <v>31</v>
      </c>
      <c r="N105" s="27">
        <f t="shared" si="14"/>
        <v>330</v>
      </c>
      <c r="O105" s="27">
        <f t="shared" si="14"/>
        <v>0</v>
      </c>
      <c r="P105" s="27">
        <f t="shared" si="14"/>
        <v>0</v>
      </c>
      <c r="Q105" s="27">
        <f t="shared" si="14"/>
        <v>0</v>
      </c>
      <c r="R105" s="27">
        <f t="shared" si="14"/>
        <v>0</v>
      </c>
      <c r="S105" s="27">
        <f t="shared" si="14"/>
        <v>2</v>
      </c>
      <c r="T105" s="27">
        <f t="shared" si="14"/>
        <v>4</v>
      </c>
      <c r="U105" s="27">
        <f t="shared" si="14"/>
        <v>4</v>
      </c>
      <c r="V105" s="27">
        <f t="shared" si="14"/>
        <v>0</v>
      </c>
      <c r="W105" s="27">
        <f t="shared" si="14"/>
        <v>0</v>
      </c>
      <c r="X105" s="27">
        <f t="shared" si="14"/>
        <v>0</v>
      </c>
      <c r="Y105" s="27">
        <f t="shared" si="14"/>
        <v>0</v>
      </c>
      <c r="Z105" s="27">
        <f t="shared" si="14"/>
        <v>35</v>
      </c>
      <c r="AA105" s="27">
        <f t="shared" si="14"/>
        <v>4</v>
      </c>
      <c r="AB105" s="27">
        <f t="shared" si="14"/>
        <v>4</v>
      </c>
      <c r="AC105" s="27">
        <f t="shared" si="14"/>
        <v>0</v>
      </c>
      <c r="AD105" s="27">
        <f t="shared" si="14"/>
        <v>1</v>
      </c>
      <c r="AE105" s="27">
        <f t="shared" si="14"/>
        <v>0</v>
      </c>
      <c r="AF105" s="27">
        <f t="shared" si="14"/>
        <v>4</v>
      </c>
      <c r="AG105" s="27">
        <f t="shared" si="14"/>
        <v>0</v>
      </c>
      <c r="AH105" s="27">
        <f t="shared" si="14"/>
        <v>0</v>
      </c>
      <c r="AI105" s="27">
        <f t="shared" si="14"/>
        <v>3</v>
      </c>
      <c r="AJ105" s="27">
        <f t="shared" si="14"/>
        <v>0</v>
      </c>
      <c r="AK105" s="27">
        <f t="shared" si="14"/>
        <v>46</v>
      </c>
      <c r="AL105" s="27">
        <f t="shared" si="14"/>
        <v>68</v>
      </c>
      <c r="AM105" s="27">
        <f t="shared" si="14"/>
        <v>58</v>
      </c>
    </row>
    <row r="106" spans="1:39" s="36" customFormat="1" x14ac:dyDescent="0.2"/>
    <row r="107" spans="1:39" s="36" customFormat="1" x14ac:dyDescent="0.2"/>
    <row r="108" spans="1:39" s="36" customFormat="1" x14ac:dyDescent="0.2"/>
    <row r="109" spans="1:39" s="36" customFormat="1" x14ac:dyDescent="0.2"/>
    <row r="110" spans="1:39" s="36" customFormat="1" x14ac:dyDescent="0.2"/>
    <row r="111" spans="1:39" s="36" customFormat="1" x14ac:dyDescent="0.2"/>
    <row r="112" spans="1:39" s="36" customFormat="1" x14ac:dyDescent="0.2"/>
    <row r="113" s="36" customFormat="1" x14ac:dyDescent="0.2"/>
    <row r="114" s="36" customFormat="1" x14ac:dyDescent="0.2"/>
    <row r="115" s="36" customFormat="1" x14ac:dyDescent="0.2"/>
    <row r="116" s="36" customFormat="1" x14ac:dyDescent="0.2"/>
    <row r="117" s="36" customFormat="1" x14ac:dyDescent="0.2"/>
    <row r="118" s="36" customFormat="1" x14ac:dyDescent="0.2"/>
    <row r="119" s="36" customFormat="1" x14ac:dyDescent="0.2"/>
    <row r="120" s="36" customFormat="1" x14ac:dyDescent="0.2"/>
    <row r="121" s="36" customFormat="1" x14ac:dyDescent="0.2"/>
    <row r="122" s="36" customFormat="1" x14ac:dyDescent="0.2"/>
    <row r="123" s="36" customFormat="1" x14ac:dyDescent="0.2"/>
    <row r="124" s="36" customFormat="1" x14ac:dyDescent="0.2"/>
    <row r="125" s="36" customFormat="1" x14ac:dyDescent="0.2"/>
    <row r="126" s="36" customFormat="1" x14ac:dyDescent="0.2"/>
    <row r="127" s="36" customFormat="1" x14ac:dyDescent="0.2"/>
    <row r="128" s="36" customFormat="1" x14ac:dyDescent="0.2"/>
    <row r="129" s="36" customFormat="1" x14ac:dyDescent="0.2"/>
    <row r="130" s="36" customFormat="1" x14ac:dyDescent="0.2"/>
    <row r="131" s="36" customFormat="1" x14ac:dyDescent="0.2"/>
    <row r="132" s="36" customFormat="1" x14ac:dyDescent="0.2"/>
    <row r="133" s="36" customFormat="1" x14ac:dyDescent="0.2"/>
    <row r="134" s="36" customFormat="1" x14ac:dyDescent="0.2"/>
    <row r="135" s="36" customFormat="1" x14ac:dyDescent="0.2"/>
    <row r="136" s="36" customFormat="1" x14ac:dyDescent="0.2"/>
    <row r="137" s="36" customFormat="1" x14ac:dyDescent="0.2"/>
    <row r="138" s="36" customFormat="1" x14ac:dyDescent="0.2"/>
    <row r="139" s="36" customFormat="1" x14ac:dyDescent="0.2"/>
    <row r="140" s="36" customFormat="1" x14ac:dyDescent="0.2"/>
    <row r="141" s="36" customFormat="1" x14ac:dyDescent="0.2"/>
    <row r="142" s="36" customFormat="1" x14ac:dyDescent="0.2"/>
    <row r="143" s="36" customFormat="1" x14ac:dyDescent="0.2"/>
    <row r="144" s="36" customFormat="1" x14ac:dyDescent="0.2"/>
    <row r="145" spans="1:2" s="36" customFormat="1" x14ac:dyDescent="0.2"/>
    <row r="146" spans="1:2" s="36" customFormat="1" x14ac:dyDescent="0.2"/>
    <row r="147" spans="1:2" s="36" customFormat="1" x14ac:dyDescent="0.2"/>
    <row r="148" spans="1:2" s="36" customFormat="1" x14ac:dyDescent="0.2"/>
    <row r="149" spans="1:2" s="36" customFormat="1" x14ac:dyDescent="0.2"/>
    <row r="150" spans="1:2" s="36" customFormat="1" x14ac:dyDescent="0.2"/>
    <row r="151" spans="1:2" s="36" customFormat="1" x14ac:dyDescent="0.2"/>
    <row r="152" spans="1:2" s="36" customFormat="1" x14ac:dyDescent="0.2"/>
    <row r="153" spans="1:2" s="36" customFormat="1" x14ac:dyDescent="0.2"/>
    <row r="154" spans="1:2" s="36" customFormat="1" x14ac:dyDescent="0.2"/>
    <row r="155" spans="1:2" s="36" customFormat="1" x14ac:dyDescent="0.2"/>
    <row r="156" spans="1:2" s="36" customFormat="1" x14ac:dyDescent="0.2"/>
    <row r="157" spans="1:2" s="36" customFormat="1" x14ac:dyDescent="0.2"/>
    <row r="158" spans="1:2" s="36" customFormat="1" x14ac:dyDescent="0.2"/>
    <row r="159" spans="1:2" s="36" customFormat="1" x14ac:dyDescent="0.2"/>
    <row r="160" spans="1:2" x14ac:dyDescent="0.2">
      <c r="A160" s="36"/>
      <c r="B160" s="36"/>
    </row>
    <row r="161" spans="1:2" x14ac:dyDescent="0.2">
      <c r="A161" s="36"/>
      <c r="B161" s="36"/>
    </row>
    <row r="162" spans="1:2" x14ac:dyDescent="0.2">
      <c r="A162" s="36"/>
      <c r="B162" s="36"/>
    </row>
    <row r="163" spans="1:2" x14ac:dyDescent="0.2">
      <c r="A163" s="36"/>
      <c r="B163" s="36"/>
    </row>
    <row r="164" spans="1:2" x14ac:dyDescent="0.2">
      <c r="A164" s="36"/>
      <c r="B164" s="36"/>
    </row>
    <row r="165" spans="1:2" x14ac:dyDescent="0.2">
      <c r="A165" s="36"/>
      <c r="B165" s="36"/>
    </row>
    <row r="166" spans="1:2" x14ac:dyDescent="0.2">
      <c r="A166" s="36"/>
      <c r="B166" s="36"/>
    </row>
    <row r="167" spans="1:2" x14ac:dyDescent="0.2">
      <c r="A167" s="36"/>
      <c r="B167" s="36"/>
    </row>
    <row r="168" spans="1:2" x14ac:dyDescent="0.2">
      <c r="A168" s="36"/>
      <c r="B168" s="36"/>
    </row>
    <row r="169" spans="1:2" x14ac:dyDescent="0.2">
      <c r="A169" s="36"/>
      <c r="B169" s="36"/>
    </row>
    <row r="170" spans="1:2" x14ac:dyDescent="0.2">
      <c r="A170" s="36"/>
      <c r="B170" s="36"/>
    </row>
    <row r="171" spans="1:2" x14ac:dyDescent="0.2">
      <c r="A171" s="36"/>
      <c r="B171" s="36"/>
    </row>
    <row r="172" spans="1:2" x14ac:dyDescent="0.2">
      <c r="A172" s="36"/>
      <c r="B172" s="36"/>
    </row>
    <row r="173" spans="1:2" x14ac:dyDescent="0.2">
      <c r="A173" s="36"/>
      <c r="B173" s="36"/>
    </row>
    <row r="174" spans="1:2" x14ac:dyDescent="0.2">
      <c r="A174" s="36"/>
      <c r="B174" s="36"/>
    </row>
    <row r="175" spans="1:2" x14ac:dyDescent="0.2">
      <c r="A175" s="36"/>
      <c r="B175" s="36"/>
    </row>
    <row r="176" spans="1:2" x14ac:dyDescent="0.2">
      <c r="A176" s="36"/>
      <c r="B176" s="36"/>
    </row>
    <row r="177" spans="1:2" x14ac:dyDescent="0.2">
      <c r="A177" s="36"/>
      <c r="B177" s="36"/>
    </row>
    <row r="178" spans="1:2" x14ac:dyDescent="0.2">
      <c r="A178" s="36"/>
      <c r="B178" s="36"/>
    </row>
    <row r="179" spans="1:2" x14ac:dyDescent="0.2">
      <c r="A179" s="36"/>
      <c r="B179" s="36"/>
    </row>
  </sheetData>
  <sheetProtection formatCells="0" formatColumns="0" formatRows="0" deleteRows="0" sort="0" autoFilter="0"/>
  <mergeCells count="38">
    <mergeCell ref="A2:A4"/>
    <mergeCell ref="A1:AM1"/>
    <mergeCell ref="B2:B4"/>
    <mergeCell ref="A105:B105"/>
    <mergeCell ref="Z2:Z4"/>
    <mergeCell ref="AC3:AC4"/>
    <mergeCell ref="AF2:AM2"/>
    <mergeCell ref="AF3:AF4"/>
    <mergeCell ref="AH3:AH4"/>
    <mergeCell ref="AI3:AI4"/>
    <mergeCell ref="AJ3:AJ4"/>
    <mergeCell ref="AK3:AK4"/>
    <mergeCell ref="AC2:AE2"/>
    <mergeCell ref="AD3:AD4"/>
    <mergeCell ref="AE3:AE4"/>
    <mergeCell ref="AA2:AA4"/>
    <mergeCell ref="C3:F3"/>
    <mergeCell ref="G3:J3"/>
    <mergeCell ref="K3:N3"/>
    <mergeCell ref="C2:N2"/>
    <mergeCell ref="O2:R2"/>
    <mergeCell ref="O3:O4"/>
    <mergeCell ref="P3:P4"/>
    <mergeCell ref="Q3:Q4"/>
    <mergeCell ref="R3:R4"/>
    <mergeCell ref="AL3:AL4"/>
    <mergeCell ref="AM3:AM4"/>
    <mergeCell ref="S3:S4"/>
    <mergeCell ref="U3:U4"/>
    <mergeCell ref="T3:T4"/>
    <mergeCell ref="V3:V4"/>
    <mergeCell ref="W3:W4"/>
    <mergeCell ref="X3:X4"/>
    <mergeCell ref="Y3:Y4"/>
    <mergeCell ref="AB2:AB4"/>
    <mergeCell ref="AG3:AG4"/>
    <mergeCell ref="S2:U2"/>
    <mergeCell ref="V2:Y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38"/>
  <sheetViews>
    <sheetView rightToLeft="1" topLeftCell="D1" workbookViewId="0">
      <selection activeCell="A3" sqref="A3:N3"/>
    </sheetView>
  </sheetViews>
  <sheetFormatPr defaultColWidth="9.125" defaultRowHeight="14.25" x14ac:dyDescent="0.2"/>
  <cols>
    <col min="1" max="1" width="4.625" style="24" customWidth="1"/>
    <col min="2" max="2" width="11.75" style="24" customWidth="1"/>
    <col min="3" max="3" width="32.75" style="24" customWidth="1"/>
    <col min="4" max="4" width="11.75" style="24" customWidth="1"/>
    <col min="5" max="5" width="9.125" style="24"/>
    <col min="6" max="6" width="8.125" style="24" customWidth="1"/>
    <col min="7" max="7" width="8" style="24" customWidth="1"/>
    <col min="8" max="8" width="16.625" style="24" customWidth="1"/>
    <col min="9" max="9" width="4.375" style="24" customWidth="1"/>
    <col min="10" max="10" width="4.25" style="24" customWidth="1"/>
    <col min="11" max="11" width="29.75" style="24" customWidth="1"/>
    <col min="12" max="12" width="11.375" style="24" customWidth="1"/>
    <col min="13" max="13" width="10.25" style="24" customWidth="1"/>
    <col min="14" max="14" width="25.125" style="24" customWidth="1"/>
    <col min="15" max="16384" width="9.125" style="24"/>
  </cols>
  <sheetData>
    <row r="1" spans="1:14" ht="22.5" x14ac:dyDescent="0.6">
      <c r="A1" s="228" t="s">
        <v>196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14" ht="23.25" customHeight="1" x14ac:dyDescent="0.2">
      <c r="A2" s="231" t="s">
        <v>88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24" customHeight="1" x14ac:dyDescent="0.2">
      <c r="A3" s="230" t="s">
        <v>198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1:14" ht="21.75" customHeight="1" x14ac:dyDescent="0.55000000000000004">
      <c r="A4" s="229" t="s">
        <v>86</v>
      </c>
      <c r="B4" s="229"/>
      <c r="C4" s="229"/>
      <c r="D4" s="229"/>
      <c r="E4" s="229"/>
      <c r="F4" s="229"/>
      <c r="G4" s="229"/>
      <c r="H4" s="229"/>
      <c r="J4" s="219" t="s">
        <v>74</v>
      </c>
      <c r="K4" s="220"/>
      <c r="L4" s="220"/>
      <c r="M4" s="220"/>
      <c r="N4" s="221"/>
    </row>
    <row r="5" spans="1:14" ht="33" customHeight="1" x14ac:dyDescent="0.2">
      <c r="A5" s="20" t="s">
        <v>64</v>
      </c>
      <c r="B5" s="20" t="s">
        <v>85</v>
      </c>
      <c r="C5" s="20" t="s">
        <v>87</v>
      </c>
      <c r="D5" s="20" t="s">
        <v>68</v>
      </c>
      <c r="E5" s="20" t="s">
        <v>73</v>
      </c>
      <c r="F5" s="20" t="s">
        <v>66</v>
      </c>
      <c r="G5" s="20" t="s">
        <v>65</v>
      </c>
      <c r="H5" s="20" t="s">
        <v>67</v>
      </c>
      <c r="J5" s="17" t="s">
        <v>64</v>
      </c>
      <c r="K5" s="19" t="s">
        <v>78</v>
      </c>
      <c r="L5" s="19" t="s">
        <v>68</v>
      </c>
      <c r="M5" s="19" t="s">
        <v>73</v>
      </c>
      <c r="N5" s="18" t="s">
        <v>79</v>
      </c>
    </row>
    <row r="6" spans="1:14" ht="78" x14ac:dyDescent="0.25">
      <c r="A6" s="61"/>
      <c r="B6" s="61"/>
      <c r="C6" s="58"/>
      <c r="D6" s="58"/>
      <c r="E6" s="58"/>
      <c r="F6" s="58"/>
      <c r="G6" s="58"/>
      <c r="H6" s="58"/>
      <c r="J6" s="11">
        <v>1</v>
      </c>
      <c r="K6" s="80" t="s">
        <v>188</v>
      </c>
      <c r="L6" s="12" t="s">
        <v>137</v>
      </c>
      <c r="M6" s="91" t="s">
        <v>194</v>
      </c>
      <c r="N6" s="91" t="s">
        <v>83</v>
      </c>
    </row>
    <row r="7" spans="1:14" ht="40.5" x14ac:dyDescent="0.25">
      <c r="A7" s="61"/>
      <c r="B7" s="61"/>
      <c r="C7" s="58"/>
      <c r="D7" s="58"/>
      <c r="E7" s="58"/>
      <c r="F7" s="58"/>
      <c r="G7" s="58"/>
      <c r="H7" s="58"/>
      <c r="J7" s="11">
        <v>2</v>
      </c>
      <c r="K7" s="81" t="s">
        <v>189</v>
      </c>
      <c r="L7" s="12" t="s">
        <v>191</v>
      </c>
      <c r="M7" s="91" t="s">
        <v>194</v>
      </c>
      <c r="N7" s="91" t="s">
        <v>138</v>
      </c>
    </row>
    <row r="8" spans="1:14" ht="97.5" x14ac:dyDescent="0.25">
      <c r="A8" s="61"/>
      <c r="B8" s="61"/>
      <c r="C8" s="58"/>
      <c r="D8" s="58"/>
      <c r="E8" s="58"/>
      <c r="F8" s="58"/>
      <c r="G8" s="58"/>
      <c r="H8" s="58"/>
      <c r="J8" s="11">
        <v>3</v>
      </c>
      <c r="K8" s="80" t="s">
        <v>192</v>
      </c>
      <c r="L8" s="12" t="s">
        <v>193</v>
      </c>
      <c r="M8" s="91" t="s">
        <v>194</v>
      </c>
      <c r="N8" s="91" t="s">
        <v>83</v>
      </c>
    </row>
    <row r="9" spans="1:14" ht="58.5" x14ac:dyDescent="0.25">
      <c r="A9" s="61"/>
      <c r="B9" s="61"/>
      <c r="C9" s="58"/>
      <c r="D9" s="58"/>
      <c r="E9" s="58"/>
      <c r="F9" s="58"/>
      <c r="G9" s="58"/>
      <c r="H9" s="58"/>
      <c r="J9" s="11">
        <v>4</v>
      </c>
      <c r="K9" s="80" t="s">
        <v>190</v>
      </c>
      <c r="L9" s="12" t="s">
        <v>139</v>
      </c>
      <c r="M9" s="91" t="s">
        <v>183</v>
      </c>
      <c r="N9" s="91" t="s">
        <v>81</v>
      </c>
    </row>
    <row r="10" spans="1:14" ht="58.5" x14ac:dyDescent="0.25">
      <c r="J10" s="83">
        <v>5</v>
      </c>
      <c r="K10" s="82" t="s">
        <v>195</v>
      </c>
      <c r="L10" s="12" t="s">
        <v>140</v>
      </c>
      <c r="M10" s="91" t="s">
        <v>194</v>
      </c>
      <c r="N10" s="91" t="s">
        <v>83</v>
      </c>
    </row>
    <row r="11" spans="1:14" ht="19.5" x14ac:dyDescent="0.25">
      <c r="J11" s="11"/>
      <c r="K11" s="84"/>
      <c r="L11" s="12"/>
      <c r="M11" s="91"/>
      <c r="N11" s="91"/>
    </row>
    <row r="12" spans="1:14" x14ac:dyDescent="0.2">
      <c r="J12" s="11"/>
      <c r="K12" s="85"/>
      <c r="L12" s="12"/>
      <c r="M12" s="28"/>
      <c r="N12" s="28"/>
    </row>
    <row r="13" spans="1:14" ht="15.75" x14ac:dyDescent="0.2">
      <c r="J13" s="11"/>
      <c r="K13" s="51"/>
      <c r="L13" s="12"/>
      <c r="M13" s="28"/>
      <c r="N13" s="28"/>
    </row>
    <row r="14" spans="1:14" ht="15.75" x14ac:dyDescent="0.2">
      <c r="A14" s="222" t="s">
        <v>76</v>
      </c>
      <c r="B14" s="223"/>
      <c r="C14" s="223"/>
      <c r="D14" s="223"/>
      <c r="E14" s="223"/>
      <c r="F14" s="223"/>
      <c r="G14" s="224"/>
      <c r="J14" s="13"/>
      <c r="K14" s="14"/>
      <c r="L14" s="15"/>
    </row>
    <row r="15" spans="1:14" ht="15.75" x14ac:dyDescent="0.2">
      <c r="A15" s="16" t="s">
        <v>64</v>
      </c>
      <c r="B15" s="16" t="s">
        <v>84</v>
      </c>
      <c r="C15" s="16" t="s">
        <v>80</v>
      </c>
      <c r="D15" s="16" t="s">
        <v>75</v>
      </c>
      <c r="E15" s="225" t="s">
        <v>77</v>
      </c>
      <c r="F15" s="226"/>
      <c r="G15" s="227"/>
      <c r="J15" s="13"/>
      <c r="K15" s="14"/>
      <c r="L15" s="15"/>
    </row>
    <row r="16" spans="1:14" ht="15.75" x14ac:dyDescent="0.2">
      <c r="A16" s="25"/>
      <c r="B16" s="232" t="s">
        <v>83</v>
      </c>
      <c r="C16" s="86" t="s">
        <v>164</v>
      </c>
      <c r="D16" s="86" t="s">
        <v>165</v>
      </c>
      <c r="E16" s="86" t="s">
        <v>179</v>
      </c>
      <c r="F16" s="86" t="s">
        <v>141</v>
      </c>
      <c r="G16" s="89" t="s">
        <v>156</v>
      </c>
      <c r="J16" s="13"/>
      <c r="K16" s="14"/>
      <c r="L16" s="15"/>
    </row>
    <row r="17" spans="1:12" ht="22.5" x14ac:dyDescent="0.2">
      <c r="A17" s="25"/>
      <c r="B17" s="233"/>
      <c r="C17" s="86" t="s">
        <v>166</v>
      </c>
      <c r="D17" s="86" t="s">
        <v>167</v>
      </c>
      <c r="E17" s="86" t="s">
        <v>180</v>
      </c>
      <c r="F17" s="86" t="s">
        <v>141</v>
      </c>
      <c r="G17" s="89"/>
      <c r="J17" s="13"/>
      <c r="K17" s="14"/>
      <c r="L17" s="15"/>
    </row>
    <row r="18" spans="1:12" s="64" customFormat="1" ht="15.75" x14ac:dyDescent="0.2">
      <c r="A18" s="25"/>
      <c r="B18" s="233"/>
      <c r="C18" s="86" t="s">
        <v>168</v>
      </c>
      <c r="D18" s="86" t="s">
        <v>174</v>
      </c>
      <c r="E18" s="86" t="s">
        <v>181</v>
      </c>
      <c r="F18" s="86" t="s">
        <v>141</v>
      </c>
      <c r="G18" s="89"/>
      <c r="J18" s="13"/>
      <c r="K18" s="14"/>
      <c r="L18" s="15"/>
    </row>
    <row r="19" spans="1:12" s="64" customFormat="1" ht="15.75" x14ac:dyDescent="0.2">
      <c r="A19" s="25"/>
      <c r="B19" s="233"/>
      <c r="C19" s="86" t="s">
        <v>169</v>
      </c>
      <c r="D19" s="86" t="s">
        <v>175</v>
      </c>
      <c r="E19" s="86" t="s">
        <v>181</v>
      </c>
      <c r="F19" s="86" t="s">
        <v>141</v>
      </c>
      <c r="G19" s="89"/>
      <c r="J19" s="13"/>
      <c r="K19" s="14"/>
      <c r="L19" s="15"/>
    </row>
    <row r="20" spans="1:12" s="64" customFormat="1" ht="22.5" x14ac:dyDescent="0.2">
      <c r="A20" s="25"/>
      <c r="B20" s="233"/>
      <c r="C20" s="86" t="s">
        <v>170</v>
      </c>
      <c r="D20" s="86" t="s">
        <v>176</v>
      </c>
      <c r="E20" s="86" t="s">
        <v>182</v>
      </c>
      <c r="F20" s="86" t="s">
        <v>141</v>
      </c>
      <c r="G20" s="89"/>
      <c r="J20" s="13"/>
      <c r="K20" s="14"/>
      <c r="L20" s="15"/>
    </row>
    <row r="21" spans="1:12" ht="22.5" x14ac:dyDescent="0.2">
      <c r="A21" s="25"/>
      <c r="B21" s="233"/>
      <c r="C21" s="86" t="s">
        <v>171</v>
      </c>
      <c r="D21" s="86" t="s">
        <v>177</v>
      </c>
      <c r="E21" s="86" t="s">
        <v>180</v>
      </c>
      <c r="F21" s="86" t="s">
        <v>141</v>
      </c>
      <c r="G21" s="89"/>
      <c r="J21" s="13"/>
      <c r="K21" s="14"/>
      <c r="L21" s="15"/>
    </row>
    <row r="22" spans="1:12" ht="15.75" x14ac:dyDescent="0.2">
      <c r="A22" s="25"/>
      <c r="B22" s="234"/>
      <c r="C22" s="86" t="s">
        <v>172</v>
      </c>
      <c r="D22" s="86" t="s">
        <v>178</v>
      </c>
      <c r="E22" s="86" t="s">
        <v>142</v>
      </c>
      <c r="F22" s="100" t="s">
        <v>156</v>
      </c>
      <c r="G22" s="85"/>
      <c r="J22" s="13"/>
      <c r="K22" s="14"/>
      <c r="L22" s="15"/>
    </row>
    <row r="23" spans="1:12" ht="15.75" x14ac:dyDescent="0.2">
      <c r="A23" s="25"/>
      <c r="B23" s="90" t="s">
        <v>82</v>
      </c>
      <c r="C23" s="86" t="s">
        <v>144</v>
      </c>
      <c r="D23" s="86" t="s">
        <v>145</v>
      </c>
      <c r="E23" s="86" t="s">
        <v>143</v>
      </c>
      <c r="F23" s="86" t="s">
        <v>141</v>
      </c>
      <c r="G23" s="89"/>
      <c r="J23" s="13"/>
      <c r="K23" s="14"/>
      <c r="L23" s="15"/>
    </row>
    <row r="24" spans="1:12" ht="15.75" x14ac:dyDescent="0.2">
      <c r="A24" s="25"/>
      <c r="B24" s="90" t="s">
        <v>81</v>
      </c>
      <c r="C24" s="86" t="s">
        <v>173</v>
      </c>
      <c r="D24" s="86" t="s">
        <v>183</v>
      </c>
      <c r="E24" s="89" t="s">
        <v>156</v>
      </c>
      <c r="F24" s="86" t="s">
        <v>141</v>
      </c>
      <c r="G24" s="85"/>
      <c r="J24" s="13"/>
      <c r="K24" s="14"/>
      <c r="L24" s="15"/>
    </row>
    <row r="25" spans="1:12" ht="15.75" x14ac:dyDescent="0.2">
      <c r="A25" s="25"/>
      <c r="B25" s="90"/>
      <c r="C25" s="86"/>
      <c r="D25" s="86"/>
      <c r="E25" s="86"/>
      <c r="F25" s="86"/>
      <c r="G25" s="89"/>
      <c r="J25" s="13"/>
      <c r="K25" s="14"/>
      <c r="L25" s="15"/>
    </row>
    <row r="26" spans="1:12" ht="15.75" x14ac:dyDescent="0.2">
      <c r="A26" s="29"/>
      <c r="B26" s="29"/>
      <c r="C26" s="29"/>
      <c r="D26" s="29"/>
      <c r="E26" s="29"/>
      <c r="F26" s="29"/>
      <c r="G26" s="101"/>
      <c r="J26" s="13"/>
      <c r="K26" s="14"/>
      <c r="L26" s="15"/>
    </row>
    <row r="28" spans="1:12" ht="15" x14ac:dyDescent="0.2">
      <c r="A28" s="218" t="s">
        <v>69</v>
      </c>
      <c r="B28" s="218"/>
      <c r="C28" s="218"/>
      <c r="D28" s="218"/>
    </row>
    <row r="29" spans="1:12" ht="15" x14ac:dyDescent="0.2">
      <c r="A29" s="23" t="s">
        <v>64</v>
      </c>
      <c r="B29" s="23" t="s">
        <v>70</v>
      </c>
      <c r="C29" s="23" t="s">
        <v>71</v>
      </c>
      <c r="D29" s="23" t="s">
        <v>72</v>
      </c>
    </row>
    <row r="30" spans="1:12" x14ac:dyDescent="0.2">
      <c r="A30" s="59">
        <v>1</v>
      </c>
      <c r="B30" s="86" t="s">
        <v>146</v>
      </c>
      <c r="C30" s="86" t="s">
        <v>147</v>
      </c>
      <c r="D30" s="87">
        <v>9177217371</v>
      </c>
    </row>
    <row r="31" spans="1:12" x14ac:dyDescent="0.2">
      <c r="A31" s="59">
        <v>2</v>
      </c>
      <c r="B31" s="57" t="s">
        <v>148</v>
      </c>
      <c r="C31" s="57" t="s">
        <v>149</v>
      </c>
      <c r="D31" s="87">
        <v>9177217790</v>
      </c>
    </row>
    <row r="32" spans="1:12" x14ac:dyDescent="0.2">
      <c r="A32" s="59">
        <v>3</v>
      </c>
      <c r="B32" s="57" t="s">
        <v>150</v>
      </c>
      <c r="C32" s="57" t="s">
        <v>151</v>
      </c>
      <c r="D32" s="87">
        <v>9171239821</v>
      </c>
    </row>
    <row r="33" spans="1:4" x14ac:dyDescent="0.2">
      <c r="A33" s="59">
        <v>4</v>
      </c>
      <c r="B33" s="57" t="s">
        <v>152</v>
      </c>
      <c r="C33" s="57" t="s">
        <v>153</v>
      </c>
      <c r="D33" s="87">
        <v>9173239409</v>
      </c>
    </row>
    <row r="34" spans="1:4" x14ac:dyDescent="0.2">
      <c r="A34" s="59">
        <v>5</v>
      </c>
      <c r="B34" s="57" t="s">
        <v>154</v>
      </c>
      <c r="C34" s="57" t="s">
        <v>155</v>
      </c>
      <c r="D34" s="87">
        <v>9171540581</v>
      </c>
    </row>
    <row r="35" spans="1:4" x14ac:dyDescent="0.2">
      <c r="A35" s="59">
        <v>6</v>
      </c>
      <c r="B35" s="57" t="s">
        <v>184</v>
      </c>
      <c r="C35" s="57" t="s">
        <v>185</v>
      </c>
      <c r="D35" s="87">
        <v>9171248038</v>
      </c>
    </row>
    <row r="36" spans="1:4" x14ac:dyDescent="0.2">
      <c r="A36" s="59"/>
      <c r="B36" s="88" t="s">
        <v>186</v>
      </c>
      <c r="C36" s="88" t="s">
        <v>187</v>
      </c>
      <c r="D36" s="87">
        <v>9367190500</v>
      </c>
    </row>
    <row r="37" spans="1:4" x14ac:dyDescent="0.2">
      <c r="A37" s="59"/>
      <c r="B37" s="57" t="s">
        <v>157</v>
      </c>
      <c r="C37" s="57" t="s">
        <v>158</v>
      </c>
      <c r="D37" s="60">
        <v>9173249253</v>
      </c>
    </row>
    <row r="38" spans="1:4" x14ac:dyDescent="0.2">
      <c r="A38" s="29"/>
      <c r="B38" s="29"/>
      <c r="C38" s="29"/>
      <c r="D38" s="29"/>
    </row>
  </sheetData>
  <mergeCells count="9">
    <mergeCell ref="A28:D28"/>
    <mergeCell ref="J4:N4"/>
    <mergeCell ref="A14:G14"/>
    <mergeCell ref="E15:G15"/>
    <mergeCell ref="A1:N1"/>
    <mergeCell ref="A4:H4"/>
    <mergeCell ref="A3:N3"/>
    <mergeCell ref="A2:N2"/>
    <mergeCell ref="B16:B2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rightToLeft="1" workbookViewId="0">
      <selection activeCell="C12" sqref="C1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اطلاعات کلی و شاخصها</vt:lpstr>
      <vt:lpstr>آموزش</vt:lpstr>
      <vt:lpstr>داوطلبان متخصص</vt:lpstr>
      <vt:lpstr>شورای راهبردی</vt:lpstr>
      <vt:lpstr>پیشنهادات</vt:lpstr>
    </vt:vector>
  </TitlesOfParts>
  <Company>health.gov.ir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شهره خسروي</dc:creator>
  <cp:lastModifiedBy>شهره خسروي</cp:lastModifiedBy>
  <cp:lastPrinted>2023-08-05T04:22:24Z</cp:lastPrinted>
  <dcterms:created xsi:type="dcterms:W3CDTF">2021-05-18T04:19:41Z</dcterms:created>
  <dcterms:modified xsi:type="dcterms:W3CDTF">2025-06-24T06:34:02Z</dcterms:modified>
</cp:coreProperties>
</file>